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津川智子\Desktop\"/>
    </mc:Choice>
  </mc:AlternateContent>
  <xr:revisionPtr revIDLastSave="0" documentId="8_{38EE1EBF-5DE0-4810-9E93-59C91CCA17DD}" xr6:coauthVersionLast="47" xr6:coauthVersionMax="47" xr10:uidLastSave="{00000000-0000-0000-0000-000000000000}"/>
  <bookViews>
    <workbookView xWindow="-118" yWindow="-118" windowWidth="18118" windowHeight="9674" xr2:uid="{641A0E2E-9EA0-4A91-B538-858C117F5FF9}"/>
  </bookViews>
  <sheets>
    <sheet name="集計"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3" i="1" l="1"/>
  <c r="V53" i="1"/>
  <c r="U53" i="1"/>
  <c r="T53" i="1"/>
  <c r="S53" i="1"/>
  <c r="R53" i="1"/>
  <c r="Q53" i="1"/>
  <c r="P53" i="1"/>
  <c r="O53" i="1"/>
  <c r="N53" i="1"/>
  <c r="L53" i="1"/>
  <c r="J53" i="1"/>
  <c r="H53" i="1"/>
  <c r="F53" i="1"/>
</calcChain>
</file>

<file path=xl/sharedStrings.xml><?xml version="1.0" encoding="utf-8"?>
<sst xmlns="http://schemas.openxmlformats.org/spreadsheetml/2006/main" count="271" uniqueCount="122">
  <si>
    <t>地域</t>
    <rPh sb="0" eb="2">
      <t>チイキ</t>
    </rPh>
    <phoneticPr fontId="1"/>
  </si>
  <si>
    <t>市町村</t>
    <rPh sb="0" eb="3">
      <t>シチョウソン</t>
    </rPh>
    <phoneticPr fontId="1"/>
  </si>
  <si>
    <t>設置状況</t>
    <rPh sb="0" eb="2">
      <t>セッチ</t>
    </rPh>
    <rPh sb="2" eb="4">
      <t>ジョウキョウ</t>
    </rPh>
    <phoneticPr fontId="1"/>
  </si>
  <si>
    <t>何年生まで</t>
    <rPh sb="0" eb="3">
      <t>ナンネンセイ</t>
    </rPh>
    <phoneticPr fontId="1"/>
  </si>
  <si>
    <t>申込数</t>
    <phoneticPr fontId="1"/>
  </si>
  <si>
    <t>待機数</t>
    <phoneticPr fontId="1"/>
  </si>
  <si>
    <t>障害児</t>
    <phoneticPr fontId="1"/>
  </si>
  <si>
    <t>受入クラブ数</t>
    <rPh sb="0" eb="2">
      <t>ウケイレ</t>
    </rPh>
    <phoneticPr fontId="1"/>
  </si>
  <si>
    <t>指導員の数</t>
    <phoneticPr fontId="1"/>
  </si>
  <si>
    <t>自治体直営</t>
    <phoneticPr fontId="1"/>
  </si>
  <si>
    <t>社会福祉法人</t>
    <phoneticPr fontId="1"/>
  </si>
  <si>
    <t>民間会社</t>
    <phoneticPr fontId="1"/>
  </si>
  <si>
    <t>非営利法人</t>
    <phoneticPr fontId="1"/>
  </si>
  <si>
    <t>その他</t>
    <rPh sb="2" eb="3">
      <t>タ</t>
    </rPh>
    <phoneticPr fontId="1"/>
  </si>
  <si>
    <t>利用料</t>
    <rPh sb="0" eb="3">
      <t>リヨウリョウ</t>
    </rPh>
    <phoneticPr fontId="1"/>
  </si>
  <si>
    <t>おやつ代</t>
    <rPh sb="3" eb="4">
      <t>ダイ</t>
    </rPh>
    <phoneticPr fontId="1"/>
  </si>
  <si>
    <t>減免措置等</t>
    <phoneticPr fontId="1"/>
  </si>
  <si>
    <t>貴自治体として何らかの補助金</t>
    <phoneticPr fontId="1"/>
  </si>
  <si>
    <t>2022年</t>
    <rPh sb="4" eb="5">
      <t>ネン</t>
    </rPh>
    <phoneticPr fontId="1"/>
  </si>
  <si>
    <t>2023年</t>
    <rPh sb="4" eb="5">
      <t>ネン</t>
    </rPh>
    <phoneticPr fontId="1"/>
  </si>
  <si>
    <t>正規</t>
    <rPh sb="0" eb="2">
      <t>セイキ</t>
    </rPh>
    <phoneticPr fontId="1"/>
  </si>
  <si>
    <t>非正規</t>
    <rPh sb="0" eb="3">
      <t>ヒセイキ</t>
    </rPh>
    <phoneticPr fontId="1"/>
  </si>
  <si>
    <t>箇所</t>
    <rPh sb="0" eb="2">
      <t>カショ</t>
    </rPh>
    <phoneticPr fontId="1"/>
  </si>
  <si>
    <t>定数</t>
    <rPh sb="0" eb="2">
      <t>テイスウ</t>
    </rPh>
    <phoneticPr fontId="1"/>
  </si>
  <si>
    <t>東青</t>
    <rPh sb="0" eb="1">
      <t>ヒガシ</t>
    </rPh>
    <rPh sb="1" eb="2">
      <t>アオ</t>
    </rPh>
    <phoneticPr fontId="1"/>
  </si>
  <si>
    <t>青森市</t>
    <rPh sb="0" eb="3">
      <t>アオモリシ</t>
    </rPh>
    <phoneticPr fontId="1"/>
  </si>
  <si>
    <t>36校/42校</t>
    <phoneticPr fontId="1"/>
  </si>
  <si>
    <t>6年生</t>
    <phoneticPr fontId="1"/>
  </si>
  <si>
    <t>・生活保護、就学援助、児童扶養手当のいずれかを受給している世帯については負担金を免除。
・世帯で利用する児童が2人の場合は2人目を5割減額、3人以上の場合は3人目以降を免除。</t>
    <rPh sb="81" eb="83">
      <t>イコウ</t>
    </rPh>
    <phoneticPr fontId="1"/>
  </si>
  <si>
    <t>平内町</t>
    <rPh sb="0" eb="3">
      <t>ヒラナイマチ</t>
    </rPh>
    <phoneticPr fontId="1"/>
  </si>
  <si>
    <t>１校/３校</t>
    <phoneticPr fontId="1"/>
  </si>
  <si>
    <t>800/年</t>
    <rPh sb="4" eb="5">
      <t>ネン</t>
    </rPh>
    <phoneticPr fontId="1"/>
  </si>
  <si>
    <t>今別町</t>
    <rPh sb="0" eb="3">
      <t>イマベツマチ</t>
    </rPh>
    <phoneticPr fontId="1"/>
  </si>
  <si>
    <t>校/校</t>
    <phoneticPr fontId="1"/>
  </si>
  <si>
    <t>蓬田村</t>
    <rPh sb="0" eb="3">
      <t>ヨモギダムラ</t>
    </rPh>
    <phoneticPr fontId="1"/>
  </si>
  <si>
    <t>全て</t>
    <phoneticPr fontId="1"/>
  </si>
  <si>
    <t>なし</t>
    <phoneticPr fontId="1"/>
  </si>
  <si>
    <t>国１／３、県１／３、村１／３で補助を行っている。</t>
    <phoneticPr fontId="1"/>
  </si>
  <si>
    <t>外ヶ浜町</t>
    <rPh sb="0" eb="4">
      <t>ソトガハママチ</t>
    </rPh>
    <phoneticPr fontId="1"/>
  </si>
  <si>
    <t>中弘南黒</t>
    <rPh sb="0" eb="1">
      <t>ナカ</t>
    </rPh>
    <rPh sb="1" eb="2">
      <t>ヒロ</t>
    </rPh>
    <rPh sb="2" eb="3">
      <t>ナン</t>
    </rPh>
    <rPh sb="3" eb="4">
      <t>クロ</t>
    </rPh>
    <phoneticPr fontId="1"/>
  </si>
  <si>
    <t>弘前市</t>
  </si>
  <si>
    <t>1000～2000</t>
    <phoneticPr fontId="1"/>
  </si>
  <si>
    <t>黒石市</t>
  </si>
  <si>
    <t>国・県補助金を超えて必要経費を委託料として計上し業務委託している。</t>
    <phoneticPr fontId="1"/>
  </si>
  <si>
    <t>平川市</t>
  </si>
  <si>
    <t>1000～4000</t>
    <phoneticPr fontId="1"/>
  </si>
  <si>
    <t>行っていません。</t>
    <phoneticPr fontId="1"/>
  </si>
  <si>
    <t>藤崎町</t>
  </si>
  <si>
    <t>いない</t>
    <phoneticPr fontId="1"/>
  </si>
  <si>
    <t>大鰐町</t>
  </si>
  <si>
    <t>田舎館村</t>
  </si>
  <si>
    <t>？</t>
    <phoneticPr fontId="1"/>
  </si>
  <si>
    <t>西目屋村</t>
  </si>
  <si>
    <t>西北五</t>
    <rPh sb="0" eb="2">
      <t>セイホク</t>
    </rPh>
    <rPh sb="2" eb="3">
      <t>ゴ</t>
    </rPh>
    <phoneticPr fontId="1"/>
  </si>
  <si>
    <t>五所川原市</t>
  </si>
  <si>
    <t>国庫補助以外の補助は行っていない。</t>
    <phoneticPr fontId="1"/>
  </si>
  <si>
    <t>つがる市</t>
  </si>
  <si>
    <t>受託事業者（公設民営：社会福祉法人3団体）の児童クラブ運営費に関しては、事前に年間の運営に係る見積額を提示してもらい、その内容を精査・協議のもと決定し、運営費を委託料として支払いしております。</t>
  </si>
  <si>
    <t>板柳町</t>
  </si>
  <si>
    <t>鶴田町</t>
  </si>
  <si>
    <t>①一月の利用日数が１０日以上の場合、月額2，000円②２人以上の児童を同時に登録している世帯で、２人以上の利用日数が一月に１０日以上の場合、２人目から月額1，000円</t>
  </si>
  <si>
    <t>行っていない。</t>
    <phoneticPr fontId="1"/>
  </si>
  <si>
    <t>中泊町</t>
  </si>
  <si>
    <t>減免措置はありません。</t>
    <phoneticPr fontId="1"/>
  </si>
  <si>
    <t>運営者へ委託料を支払っています。</t>
    <phoneticPr fontId="1"/>
  </si>
  <si>
    <t>鰺ヶ沢町</t>
    <phoneticPr fontId="1"/>
  </si>
  <si>
    <t>あり</t>
    <phoneticPr fontId="1"/>
  </si>
  <si>
    <t>深浦町</t>
  </si>
  <si>
    <t>上十三</t>
    <rPh sb="0" eb="1">
      <t>カミ</t>
    </rPh>
    <rPh sb="1" eb="3">
      <t>ジュウサン</t>
    </rPh>
    <phoneticPr fontId="1"/>
  </si>
  <si>
    <t>十和田市</t>
  </si>
  <si>
    <t>13校/14校</t>
    <phoneticPr fontId="1"/>
  </si>
  <si>
    <t>3500円程度</t>
    <rPh sb="4" eb="5">
      <t>エン</t>
    </rPh>
    <rPh sb="5" eb="7">
      <t>テイド</t>
    </rPh>
    <phoneticPr fontId="1"/>
  </si>
  <si>
    <t>令和4年度において、電気料高騰対策として電気料金の一部を補助しました</t>
    <phoneticPr fontId="1"/>
  </si>
  <si>
    <t>三沢市</t>
  </si>
  <si>
    <t>違う</t>
    <rPh sb="0" eb="1">
      <t>チガ</t>
    </rPh>
    <phoneticPr fontId="1"/>
  </si>
  <si>
    <t>生活保護世帯への減免措置があり、利用料は無料になっている。</t>
    <phoneticPr fontId="1"/>
  </si>
  <si>
    <t>野辺地町</t>
  </si>
  <si>
    <t>3年生</t>
    <phoneticPr fontId="1"/>
  </si>
  <si>
    <t>七戸町</t>
  </si>
  <si>
    <t>委託料は適正に算出しているため赤字にはならない。</t>
    <phoneticPr fontId="1"/>
  </si>
  <si>
    <t>六戸町</t>
  </si>
  <si>
    <t>横浜町</t>
  </si>
  <si>
    <t>東北町</t>
  </si>
  <si>
    <t>六ケ所村</t>
    <phoneticPr fontId="1"/>
  </si>
  <si>
    <t>おいらせ町</t>
  </si>
  <si>
    <t>1クラブのみ2500円</t>
    <rPh sb="10" eb="11">
      <t>エン</t>
    </rPh>
    <phoneticPr fontId="1"/>
  </si>
  <si>
    <t>おいらせ町児童館条例第１１条の規定により無料</t>
    <phoneticPr fontId="1"/>
  </si>
  <si>
    <t>下北</t>
    <rPh sb="0" eb="2">
      <t>シモキタ</t>
    </rPh>
    <phoneticPr fontId="1"/>
  </si>
  <si>
    <t>むつ市</t>
  </si>
  <si>
    <t>11校/12校</t>
    <rPh sb="2" eb="3">
      <t>コウ</t>
    </rPh>
    <rPh sb="6" eb="7">
      <t>コウ</t>
    </rPh>
    <phoneticPr fontId="1"/>
  </si>
  <si>
    <t>500～2000</t>
    <phoneticPr fontId="1"/>
  </si>
  <si>
    <t>大間町</t>
  </si>
  <si>
    <t>1校/2校</t>
    <phoneticPr fontId="1"/>
  </si>
  <si>
    <t>東通村</t>
  </si>
  <si>
    <t>風間浦村</t>
  </si>
  <si>
    <t>佐井村</t>
  </si>
  <si>
    <t>１校/２校</t>
    <phoneticPr fontId="1"/>
  </si>
  <si>
    <t>三八</t>
    <rPh sb="0" eb="2">
      <t>サンハチ</t>
    </rPh>
    <phoneticPr fontId="1"/>
  </si>
  <si>
    <t>八戸市</t>
  </si>
  <si>
    <t>31校/41校</t>
    <phoneticPr fontId="1"/>
  </si>
  <si>
    <t>平均5000</t>
    <rPh sb="0" eb="2">
      <t>ヘイキン</t>
    </rPh>
    <phoneticPr fontId="1"/>
  </si>
  <si>
    <t>三戸町</t>
  </si>
  <si>
    <t>校/校</t>
  </si>
  <si>
    <t>五戸町</t>
  </si>
  <si>
    <t>全て</t>
  </si>
  <si>
    <t>6年生</t>
  </si>
  <si>
    <t>生活保護世帯の減免措置あり</t>
    <phoneticPr fontId="1"/>
  </si>
  <si>
    <t>田子町</t>
  </si>
  <si>
    <t>1,2年生5000、他3000</t>
    <rPh sb="3" eb="4">
      <t>ネン</t>
    </rPh>
    <rPh sb="4" eb="5">
      <t>セイ</t>
    </rPh>
    <rPh sb="10" eb="11">
      <t>タ</t>
    </rPh>
    <phoneticPr fontId="1"/>
  </si>
  <si>
    <t>ひとり親世帯２分の１減免、生活保護世帯全額免除</t>
    <phoneticPr fontId="1"/>
  </si>
  <si>
    <t>学童保育施設指定管理料、学童保育運営委託料</t>
    <phoneticPr fontId="1"/>
  </si>
  <si>
    <t>南部町</t>
  </si>
  <si>
    <t>階上町</t>
  </si>
  <si>
    <t>３校/４校</t>
  </si>
  <si>
    <t>4000～5000</t>
    <phoneticPr fontId="1"/>
  </si>
  <si>
    <t>2200～3000</t>
    <phoneticPr fontId="1"/>
  </si>
  <si>
    <t>新郷村</t>
  </si>
  <si>
    <t>委託先に任せている。</t>
    <phoneticPr fontId="1"/>
  </si>
  <si>
    <t>子ども・子育て支援交付金を利用している。</t>
    <phoneticPr fontId="1"/>
  </si>
  <si>
    <t>赤字傾向の運営主体はなく指定管理料および処遇改善補助金等で運営している。</t>
    <phoneticPr fontId="1"/>
  </si>
  <si>
    <t>2,023年秋　放課後児童クラブ一覧　①</t>
    <rPh sb="1" eb="6">
      <t>023ネン</t>
    </rPh>
    <rPh sb="6" eb="7">
      <t>アキ</t>
    </rPh>
    <rPh sb="8" eb="13">
      <t>ホウカゴジドウ</t>
    </rPh>
    <rPh sb="16" eb="18">
      <t>イチラン</t>
    </rPh>
    <phoneticPr fontId="1"/>
  </si>
  <si>
    <t>2023年秋　放課後児童クラブ一覧　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</si>
</sst>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7"/>
      <color theme="1"/>
      <name val="游ゴシック"/>
      <family val="2"/>
      <charset val="128"/>
      <scheme val="minor"/>
    </font>
    <font>
      <sz val="12"/>
      <color theme="1"/>
      <name val="HGP創英角ﾎﾟｯﾌﾟ体"/>
      <family val="3"/>
      <charset val="128"/>
    </font>
    <font>
      <sz val="11"/>
      <color theme="1"/>
      <name val="HGP創英角ﾎﾟｯﾌﾟ体"/>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right style="thin">
        <color indexed="64"/>
      </right>
      <top style="thick">
        <color indexed="64"/>
      </top>
      <bottom/>
      <diagonal/>
    </border>
    <border>
      <left style="thick">
        <color indexed="64"/>
      </left>
      <right style="thick">
        <color indexed="64"/>
      </right>
      <top style="thin">
        <color indexed="64"/>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2">
    <xf numFmtId="0" fontId="0" fillId="0" borderId="0" xfId="0">
      <alignment vertical="center"/>
    </xf>
    <xf numFmtId="49" fontId="0" fillId="0" borderId="0" xfId="0" applyNumberFormat="1" applyAlignment="1">
      <alignment horizontal="center" vertical="center"/>
    </xf>
    <xf numFmtId="0" fontId="0" fillId="0" borderId="0" xfId="0" applyAlignment="1">
      <alignment vertical="center" shrinkToFit="1"/>
    </xf>
    <xf numFmtId="49" fontId="0" fillId="0" borderId="0" xfId="0" applyNumberFormat="1" applyAlignment="1">
      <alignment horizontal="center" vertical="center" shrinkToFit="1"/>
    </xf>
    <xf numFmtId="0" fontId="0" fillId="0" borderId="1" xfId="0" applyBorder="1" applyAlignment="1">
      <alignment vertical="center" shrinkToFit="1"/>
    </xf>
    <xf numFmtId="49" fontId="0" fillId="0" borderId="1" xfId="0" quotePrefix="1" applyNumberFormat="1" applyBorder="1" applyAlignment="1">
      <alignment horizontal="center" vertical="center" shrinkToFit="1"/>
    </xf>
    <xf numFmtId="0" fontId="0" fillId="0" borderId="1" xfId="0" applyBorder="1" applyAlignment="1">
      <alignment horizontal="left" vertical="center" shrinkToFit="1"/>
    </xf>
    <xf numFmtId="49" fontId="0" fillId="0" borderId="1" xfId="0" applyNumberFormat="1" applyBorder="1" applyAlignment="1">
      <alignment horizontal="center" vertical="center" shrinkToFit="1"/>
    </xf>
    <xf numFmtId="0" fontId="6" fillId="0" borderId="1" xfId="0" applyFont="1" applyBorder="1" applyAlignment="1">
      <alignment vertical="center" shrinkToFit="1"/>
    </xf>
    <xf numFmtId="0" fontId="0" fillId="0" borderId="1" xfId="0" applyBorder="1" applyAlignment="1">
      <alignment horizontal="left" vertical="center" wrapText="1" shrinkToFit="1"/>
    </xf>
    <xf numFmtId="0" fontId="0" fillId="0" borderId="4" xfId="0" applyBorder="1" applyAlignment="1">
      <alignment horizontal="center" vertical="center" textRotation="255" shrinkToFit="1"/>
    </xf>
    <xf numFmtId="0" fontId="0" fillId="0" borderId="4" xfId="0" applyBorder="1" applyAlignment="1">
      <alignment vertical="center" shrinkToFit="1"/>
    </xf>
    <xf numFmtId="49" fontId="0" fillId="0" borderId="4" xfId="0" applyNumberFormat="1" applyBorder="1" applyAlignment="1">
      <alignment horizontal="center" vertical="center" shrinkToFit="1"/>
    </xf>
    <xf numFmtId="0" fontId="0" fillId="0" borderId="4" xfId="0" applyBorder="1" applyAlignment="1">
      <alignment horizontal="left" vertical="center" shrinkToFit="1"/>
    </xf>
    <xf numFmtId="0" fontId="6" fillId="0" borderId="4" xfId="0" applyFont="1" applyBorder="1" applyAlignment="1">
      <alignment vertical="center" shrinkToFit="1"/>
    </xf>
    <xf numFmtId="0" fontId="0" fillId="0" borderId="0" xfId="0" applyAlignment="1">
      <alignment horizontal="center" vertical="center" textRotation="255" shrinkToFit="1"/>
    </xf>
    <xf numFmtId="0" fontId="0" fillId="0" borderId="0" xfId="0" applyAlignment="1">
      <alignment horizontal="left" vertical="center" shrinkToFit="1"/>
    </xf>
    <xf numFmtId="0" fontId="6" fillId="0" borderId="0" xfId="0" applyFont="1" applyAlignment="1">
      <alignment vertical="center" shrinkToFit="1"/>
    </xf>
    <xf numFmtId="0" fontId="7" fillId="0" borderId="0" xfId="0" applyFont="1" applyAlignment="1">
      <alignment horizontal="left" vertical="center" wrapText="1" shrinkToFit="1"/>
    </xf>
    <xf numFmtId="0" fontId="6" fillId="0" borderId="0" xfId="0" applyFont="1" applyAlignment="1">
      <alignment vertical="center" wrapText="1" shrinkToFit="1"/>
    </xf>
    <xf numFmtId="3" fontId="0" fillId="0" borderId="0" xfId="0" applyNumberFormat="1" applyAlignment="1">
      <alignment vertical="center" shrinkToFit="1"/>
    </xf>
    <xf numFmtId="0" fontId="4" fillId="0" borderId="1" xfId="0" applyFont="1" applyBorder="1" applyAlignment="1">
      <alignment vertical="center" wrapText="1" shrinkToFit="1"/>
    </xf>
    <xf numFmtId="0" fontId="4" fillId="0" borderId="1" xfId="0" applyFont="1" applyBorder="1" applyAlignment="1">
      <alignment vertical="center" shrinkToFit="1"/>
    </xf>
    <xf numFmtId="0" fontId="0" fillId="0" borderId="2" xfId="0" applyBorder="1" applyAlignment="1">
      <alignment vertical="center" shrinkToFit="1"/>
    </xf>
    <xf numFmtId="49" fontId="0" fillId="0" borderId="2" xfId="0" applyNumberFormat="1" applyBorder="1" applyAlignment="1">
      <alignment horizontal="center" vertical="center" shrinkToFit="1"/>
    </xf>
    <xf numFmtId="0" fontId="0" fillId="0" borderId="2" xfId="0" applyBorder="1" applyAlignment="1">
      <alignment horizontal="left" vertical="center" shrinkToFit="1"/>
    </xf>
    <xf numFmtId="0" fontId="6" fillId="0" borderId="2" xfId="0" applyFont="1" applyBorder="1" applyAlignment="1">
      <alignment vertical="center" shrinkToFit="1"/>
    </xf>
    <xf numFmtId="0" fontId="0" fillId="0" borderId="3" xfId="0" applyBorder="1" applyAlignment="1">
      <alignment vertical="center" shrinkToFit="1"/>
    </xf>
    <xf numFmtId="49" fontId="0" fillId="0" borderId="3" xfId="0" applyNumberFormat="1" applyBorder="1" applyAlignment="1">
      <alignment horizontal="center" vertical="center" shrinkToFit="1"/>
    </xf>
    <xf numFmtId="0" fontId="0" fillId="0" borderId="3" xfId="0" applyBorder="1" applyAlignment="1">
      <alignment horizontal="left" vertical="center" shrinkToFit="1"/>
    </xf>
    <xf numFmtId="0" fontId="6" fillId="0" borderId="3" xfId="0" applyFont="1" applyBorder="1" applyAlignment="1">
      <alignment vertical="center" shrinkToFit="1"/>
    </xf>
    <xf numFmtId="0" fontId="6" fillId="0" borderId="3" xfId="0" applyFont="1" applyBorder="1" applyAlignment="1">
      <alignment vertical="center" wrapText="1" shrinkToFit="1"/>
    </xf>
    <xf numFmtId="0" fontId="0" fillId="0" borderId="5" xfId="0" applyBorder="1" applyAlignment="1">
      <alignment vertical="center" shrinkToFit="1"/>
    </xf>
    <xf numFmtId="49" fontId="0" fillId="0" borderId="5" xfId="0" applyNumberFormat="1" applyBorder="1" applyAlignment="1">
      <alignment horizontal="center" vertical="center" shrinkToFit="1"/>
    </xf>
    <xf numFmtId="3" fontId="0" fillId="0" borderId="5" xfId="0" applyNumberFormat="1" applyBorder="1" applyAlignment="1">
      <alignment vertical="center" shrinkToFit="1"/>
    </xf>
    <xf numFmtId="0" fontId="0" fillId="0" borderId="5" xfId="0" applyBorder="1" applyAlignment="1">
      <alignment horizontal="left" vertical="center" shrinkToFit="1"/>
    </xf>
    <xf numFmtId="0" fontId="0" fillId="0" borderId="5" xfId="0" applyBorder="1" applyAlignment="1">
      <alignment horizontal="left" vertical="center" wrapText="1" shrinkToFit="1"/>
    </xf>
    <xf numFmtId="0" fontId="6" fillId="0" borderId="5" xfId="0" applyFont="1" applyBorder="1" applyAlignment="1">
      <alignment vertical="center" shrinkToFit="1"/>
    </xf>
    <xf numFmtId="0" fontId="0" fillId="0" borderId="6" xfId="0" applyBorder="1" applyAlignment="1">
      <alignment vertical="center" shrinkToFit="1"/>
    </xf>
    <xf numFmtId="49" fontId="0" fillId="0" borderId="6" xfId="0" applyNumberFormat="1" applyBorder="1" applyAlignment="1">
      <alignment horizontal="center" vertical="center" shrinkToFit="1"/>
    </xf>
    <xf numFmtId="0" fontId="0" fillId="0" borderId="6" xfId="0" applyBorder="1" applyAlignment="1">
      <alignment horizontal="left" vertical="center" shrinkToFit="1"/>
    </xf>
    <xf numFmtId="0" fontId="6" fillId="0" borderId="6" xfId="0" applyFont="1" applyBorder="1" applyAlignment="1">
      <alignment vertical="center" shrinkToFit="1"/>
    </xf>
    <xf numFmtId="0" fontId="3" fillId="0" borderId="2" xfId="0" applyFont="1" applyBorder="1" applyAlignment="1">
      <alignment horizontal="left" vertical="center" wrapText="1" shrinkToFit="1"/>
    </xf>
    <xf numFmtId="0" fontId="4" fillId="0" borderId="2" xfId="0" applyFont="1" applyBorder="1" applyAlignment="1">
      <alignment vertical="center" wrapText="1" shrinkToFit="1"/>
    </xf>
    <xf numFmtId="3" fontId="0" fillId="0" borderId="3" xfId="0" applyNumberFormat="1" applyBorder="1" applyAlignment="1">
      <alignment vertical="center" shrinkToFit="1"/>
    </xf>
    <xf numFmtId="0" fontId="0" fillId="0" borderId="3" xfId="0" applyBorder="1" applyAlignment="1">
      <alignment horizontal="left" vertical="center" wrapText="1" shrinkToFit="1"/>
    </xf>
    <xf numFmtId="49" fontId="0" fillId="0" borderId="3" xfId="0" quotePrefix="1" applyNumberFormat="1" applyBorder="1" applyAlignment="1">
      <alignment horizontal="center" vertical="center" shrinkToFit="1"/>
    </xf>
    <xf numFmtId="0" fontId="4" fillId="0" borderId="3" xfId="0" applyFont="1" applyBorder="1" applyAlignment="1">
      <alignment vertical="center" wrapText="1" shrinkToFit="1"/>
    </xf>
    <xf numFmtId="0" fontId="3" fillId="0" borderId="13" xfId="0" applyFont="1" applyBorder="1" applyAlignment="1">
      <alignment horizontal="center" vertical="center" shrinkToFit="1"/>
    </xf>
    <xf numFmtId="0" fontId="6" fillId="0" borderId="13" xfId="0" applyFont="1" applyBorder="1" applyAlignment="1">
      <alignment horizontal="center" vertical="center" shrinkToFit="1"/>
    </xf>
    <xf numFmtId="0" fontId="4" fillId="0" borderId="13" xfId="0" applyFont="1" applyBorder="1" applyAlignment="1">
      <alignment horizontal="center" vertical="center" shrinkToFit="1"/>
    </xf>
    <xf numFmtId="0" fontId="0" fillId="0" borderId="3"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10" xfId="0" applyBorder="1" applyAlignment="1">
      <alignment horizontal="center" vertical="center" shrinkToFit="1"/>
    </xf>
    <xf numFmtId="0" fontId="0" fillId="0" borderId="14" xfId="0" applyBorder="1" applyAlignment="1">
      <alignment horizontal="center" vertical="center" shrinkToFit="1"/>
    </xf>
    <xf numFmtId="0" fontId="0" fillId="0" borderId="2" xfId="0"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6" xfId="0" applyBorder="1" applyAlignment="1">
      <alignment horizontal="center" vertical="center" textRotation="255" shrinkToFit="1"/>
    </xf>
    <xf numFmtId="0" fontId="3"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2" xfId="0" applyFont="1"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4" fillId="0" borderId="9" xfId="0" applyFont="1" applyBorder="1" applyAlignment="1">
      <alignment horizontal="center" vertical="center" shrinkToFit="1"/>
    </xf>
    <xf numFmtId="0" fontId="2" fillId="0" borderId="7"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0" fillId="0" borderId="9" xfId="0" applyBorder="1" applyAlignment="1">
      <alignment horizontal="center" vertical="center" shrinkToFit="1"/>
    </xf>
    <xf numFmtId="0" fontId="0" fillId="0" borderId="13" xfId="0" applyBorder="1" applyAlignment="1">
      <alignment horizontal="center" vertical="center" shrinkToFit="1"/>
    </xf>
    <xf numFmtId="49" fontId="3" fillId="0" borderId="9"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0" fontId="3" fillId="0" borderId="13" xfId="0" applyFont="1" applyBorder="1" applyAlignment="1">
      <alignment horizontal="center" vertical="center" shrinkToFit="1"/>
    </xf>
    <xf numFmtId="0" fontId="4" fillId="0" borderId="3" xfId="0" applyFont="1" applyBorder="1" applyAlignment="1">
      <alignment vertical="center" shrinkToFit="1"/>
    </xf>
    <xf numFmtId="0" fontId="2" fillId="0" borderId="15" xfId="0" applyFont="1" applyBorder="1" applyAlignment="1">
      <alignment horizontal="center" vertical="center" textRotation="255" shrinkToFit="1"/>
    </xf>
    <xf numFmtId="0" fontId="0" fillId="0" borderId="16" xfId="0" applyBorder="1" applyAlignment="1">
      <alignment horizontal="center" vertical="center" shrinkToFit="1"/>
    </xf>
    <xf numFmtId="0" fontId="5" fillId="0" borderId="17" xfId="0" applyFont="1" applyBorder="1" applyAlignment="1">
      <alignment horizontal="center" vertical="center" textRotation="255" shrinkToFit="1"/>
    </xf>
    <xf numFmtId="0" fontId="0" fillId="0" borderId="18" xfId="0" applyBorder="1" applyAlignment="1">
      <alignment horizontal="center" vertical="center" shrinkToFit="1"/>
    </xf>
    <xf numFmtId="0" fontId="8"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289E-937F-4E9C-921B-313A537E7770}">
  <sheetPr codeName="Sheet42">
    <pageSetUpPr fitToPage="1"/>
  </sheetPr>
  <dimension ref="A1:AC54"/>
  <sheetViews>
    <sheetView tabSelected="1" view="pageBreakPreview" topLeftCell="C28" zoomScale="90" zoomScaleNormal="100" zoomScaleSheetLayoutView="90" workbookViewId="0">
      <selection activeCell="AA28" sqref="AA28"/>
    </sheetView>
  </sheetViews>
  <sheetFormatPr defaultRowHeight="17.7" x14ac:dyDescent="0.4"/>
  <cols>
    <col min="1" max="1" width="3.77734375" bestFit="1" customWidth="1"/>
    <col min="2" max="2" width="3.44140625" bestFit="1" customWidth="1"/>
    <col min="3" max="3" width="6.6640625" customWidth="1"/>
    <col min="4" max="4" width="6.6640625" style="1" customWidth="1"/>
    <col min="5" max="5" width="6.6640625" customWidth="1"/>
    <col min="6" max="13" width="5.109375" customWidth="1"/>
    <col min="14" max="25" width="4.6640625" customWidth="1"/>
    <col min="26" max="27" width="6.6640625" customWidth="1"/>
    <col min="28" max="29" width="25.6640625" customWidth="1"/>
  </cols>
  <sheetData>
    <row r="1" spans="1:29" ht="18.350000000000001" thickBot="1" x14ac:dyDescent="0.45"/>
    <row r="2" spans="1:29" ht="19" thickTop="1" thickBot="1" x14ac:dyDescent="0.45">
      <c r="A2" s="2"/>
      <c r="B2" s="2"/>
      <c r="C2" s="2"/>
      <c r="D2" s="3"/>
      <c r="E2" s="2"/>
      <c r="F2" s="2"/>
      <c r="G2" s="2"/>
      <c r="H2" s="2"/>
      <c r="I2" s="2"/>
      <c r="J2" s="2"/>
      <c r="K2" s="2"/>
      <c r="L2" s="2"/>
      <c r="M2" s="2"/>
      <c r="N2" s="2"/>
      <c r="O2" s="2"/>
      <c r="P2" s="78" t="s">
        <v>120</v>
      </c>
      <c r="Q2" s="79"/>
      <c r="R2" s="79"/>
      <c r="S2" s="79"/>
      <c r="T2" s="79"/>
      <c r="U2" s="79"/>
      <c r="V2" s="79"/>
      <c r="W2" s="79"/>
      <c r="X2" s="79"/>
      <c r="Y2" s="80"/>
      <c r="Z2" s="2"/>
      <c r="AA2" s="2"/>
      <c r="AB2" s="2"/>
      <c r="AC2" s="2"/>
    </row>
    <row r="3" spans="1:29" ht="18.350000000000001" thickTop="1" x14ac:dyDescent="0.4">
      <c r="A3" s="66" t="s">
        <v>0</v>
      </c>
      <c r="B3" s="63"/>
      <c r="C3" s="68" t="s">
        <v>1</v>
      </c>
      <c r="D3" s="70" t="s">
        <v>2</v>
      </c>
      <c r="E3" s="58" t="s">
        <v>3</v>
      </c>
      <c r="F3" s="58" t="s">
        <v>4</v>
      </c>
      <c r="G3" s="58"/>
      <c r="H3" s="58" t="s">
        <v>5</v>
      </c>
      <c r="I3" s="58"/>
      <c r="J3" s="58" t="s">
        <v>6</v>
      </c>
      <c r="K3" s="58"/>
      <c r="L3" s="58" t="s">
        <v>7</v>
      </c>
      <c r="M3" s="58"/>
      <c r="N3" s="65" t="s">
        <v>8</v>
      </c>
      <c r="O3" s="65"/>
      <c r="P3" s="58" t="s">
        <v>9</v>
      </c>
      <c r="Q3" s="58"/>
      <c r="R3" s="58" t="s">
        <v>10</v>
      </c>
      <c r="S3" s="58"/>
      <c r="T3" s="58" t="s">
        <v>11</v>
      </c>
      <c r="U3" s="58"/>
      <c r="V3" s="58" t="s">
        <v>12</v>
      </c>
      <c r="W3" s="58"/>
      <c r="X3" s="58" t="s">
        <v>13</v>
      </c>
      <c r="Y3" s="58"/>
      <c r="Z3" s="59" t="s">
        <v>14</v>
      </c>
      <c r="AA3" s="61" t="s">
        <v>15</v>
      </c>
      <c r="AB3" s="63" t="s">
        <v>16</v>
      </c>
      <c r="AC3" s="53" t="s">
        <v>17</v>
      </c>
    </row>
    <row r="4" spans="1:29" ht="18.350000000000001" thickBot="1" x14ac:dyDescent="0.45">
      <c r="A4" s="67"/>
      <c r="B4" s="64"/>
      <c r="C4" s="69"/>
      <c r="D4" s="71"/>
      <c r="E4" s="72"/>
      <c r="F4" s="48" t="s">
        <v>18</v>
      </c>
      <c r="G4" s="48" t="s">
        <v>19</v>
      </c>
      <c r="H4" s="49" t="s">
        <v>18</v>
      </c>
      <c r="I4" s="49" t="s">
        <v>19</v>
      </c>
      <c r="J4" s="48" t="s">
        <v>18</v>
      </c>
      <c r="K4" s="48" t="s">
        <v>19</v>
      </c>
      <c r="L4" s="48" t="s">
        <v>18</v>
      </c>
      <c r="M4" s="48" t="s">
        <v>19</v>
      </c>
      <c r="N4" s="50" t="s">
        <v>20</v>
      </c>
      <c r="O4" s="48" t="s">
        <v>21</v>
      </c>
      <c r="P4" s="48" t="s">
        <v>22</v>
      </c>
      <c r="Q4" s="48" t="s">
        <v>23</v>
      </c>
      <c r="R4" s="48" t="s">
        <v>22</v>
      </c>
      <c r="S4" s="48" t="s">
        <v>23</v>
      </c>
      <c r="T4" s="48" t="s">
        <v>22</v>
      </c>
      <c r="U4" s="48" t="s">
        <v>23</v>
      </c>
      <c r="V4" s="48" t="s">
        <v>22</v>
      </c>
      <c r="W4" s="48" t="s">
        <v>23</v>
      </c>
      <c r="X4" s="48" t="s">
        <v>22</v>
      </c>
      <c r="Y4" s="48" t="s">
        <v>23</v>
      </c>
      <c r="Z4" s="60"/>
      <c r="AA4" s="62"/>
      <c r="AB4" s="64"/>
      <c r="AC4" s="54"/>
    </row>
    <row r="5" spans="1:29" ht="91" thickTop="1" x14ac:dyDescent="0.4">
      <c r="A5" s="51" t="s">
        <v>24</v>
      </c>
      <c r="B5" s="27">
        <v>1</v>
      </c>
      <c r="C5" s="27" t="s">
        <v>25</v>
      </c>
      <c r="D5" s="46" t="s">
        <v>26</v>
      </c>
      <c r="E5" s="27" t="s">
        <v>27</v>
      </c>
      <c r="F5" s="44">
        <v>3100</v>
      </c>
      <c r="G5" s="44">
        <v>3179</v>
      </c>
      <c r="H5" s="27">
        <v>0</v>
      </c>
      <c r="I5" s="27">
        <v>0</v>
      </c>
      <c r="J5" s="27">
        <v>229</v>
      </c>
      <c r="K5" s="27">
        <v>290</v>
      </c>
      <c r="L5" s="27">
        <v>43</v>
      </c>
      <c r="M5" s="27">
        <v>43</v>
      </c>
      <c r="N5" s="27">
        <v>0</v>
      </c>
      <c r="O5" s="27">
        <v>320</v>
      </c>
      <c r="P5" s="27">
        <v>49</v>
      </c>
      <c r="Q5" s="44">
        <v>3187</v>
      </c>
      <c r="R5" s="27">
        <v>1</v>
      </c>
      <c r="S5" s="27">
        <v>64</v>
      </c>
      <c r="T5" s="27"/>
      <c r="U5" s="27"/>
      <c r="V5" s="27"/>
      <c r="W5" s="27"/>
      <c r="X5" s="27">
        <v>1</v>
      </c>
      <c r="Y5" s="27">
        <v>45</v>
      </c>
      <c r="Z5" s="29">
        <v>3200</v>
      </c>
      <c r="AA5" s="29"/>
      <c r="AB5" s="47" t="s">
        <v>28</v>
      </c>
      <c r="AC5" s="30"/>
    </row>
    <row r="6" spans="1:29" x14ac:dyDescent="0.4">
      <c r="A6" s="52"/>
      <c r="B6" s="4">
        <v>2</v>
      </c>
      <c r="C6" s="4" t="s">
        <v>29</v>
      </c>
      <c r="D6" s="5" t="s">
        <v>30</v>
      </c>
      <c r="E6" s="4" t="s">
        <v>27</v>
      </c>
      <c r="F6" s="4">
        <v>99</v>
      </c>
      <c r="G6" s="4">
        <v>100</v>
      </c>
      <c r="H6" s="4">
        <v>0</v>
      </c>
      <c r="I6" s="4">
        <v>0</v>
      </c>
      <c r="J6" s="4">
        <v>3</v>
      </c>
      <c r="K6" s="4">
        <v>7</v>
      </c>
      <c r="L6" s="4">
        <v>1</v>
      </c>
      <c r="M6" s="4">
        <v>1</v>
      </c>
      <c r="N6" s="4">
        <v>0</v>
      </c>
      <c r="O6" s="4">
        <v>8</v>
      </c>
      <c r="P6" s="4">
        <v>1</v>
      </c>
      <c r="Q6" s="4">
        <v>108</v>
      </c>
      <c r="R6" s="4"/>
      <c r="S6" s="4"/>
      <c r="T6" s="4"/>
      <c r="U6" s="4"/>
      <c r="V6" s="4"/>
      <c r="W6" s="4"/>
      <c r="X6" s="4"/>
      <c r="Y6" s="4"/>
      <c r="Z6" s="6" t="s">
        <v>31</v>
      </c>
      <c r="AA6" s="6"/>
      <c r="AB6" s="8"/>
      <c r="AC6" s="8"/>
    </row>
    <row r="7" spans="1:29" x14ac:dyDescent="0.4">
      <c r="A7" s="52"/>
      <c r="B7" s="4">
        <v>3</v>
      </c>
      <c r="C7" s="4" t="s">
        <v>32</v>
      </c>
      <c r="D7" s="7" t="s">
        <v>33</v>
      </c>
      <c r="E7" s="4"/>
      <c r="F7" s="4">
        <v>31</v>
      </c>
      <c r="G7" s="4"/>
      <c r="H7" s="4"/>
      <c r="I7" s="4"/>
      <c r="J7" s="4">
        <v>2</v>
      </c>
      <c r="K7" s="4"/>
      <c r="L7" s="4"/>
      <c r="M7" s="4"/>
      <c r="N7" s="4"/>
      <c r="O7" s="4"/>
      <c r="P7" s="4"/>
      <c r="Q7" s="4"/>
      <c r="R7" s="4"/>
      <c r="S7" s="4"/>
      <c r="T7" s="4"/>
      <c r="U7" s="4"/>
      <c r="V7" s="4"/>
      <c r="W7" s="4"/>
      <c r="X7" s="4"/>
      <c r="Y7" s="4"/>
      <c r="Z7" s="6"/>
      <c r="AA7" s="6"/>
      <c r="AB7" s="8"/>
      <c r="AC7" s="8"/>
    </row>
    <row r="8" spans="1:29" ht="30.15" x14ac:dyDescent="0.4">
      <c r="A8" s="52"/>
      <c r="B8" s="4">
        <v>4</v>
      </c>
      <c r="C8" s="4" t="s">
        <v>34</v>
      </c>
      <c r="D8" s="7" t="s">
        <v>35</v>
      </c>
      <c r="E8" s="4" t="s">
        <v>27</v>
      </c>
      <c r="F8" s="4">
        <v>47</v>
      </c>
      <c r="G8" s="4">
        <v>47</v>
      </c>
      <c r="H8" s="4">
        <v>0</v>
      </c>
      <c r="I8" s="4">
        <v>0</v>
      </c>
      <c r="J8" s="4">
        <v>0</v>
      </c>
      <c r="K8" s="4">
        <v>0</v>
      </c>
      <c r="L8" s="4">
        <v>0</v>
      </c>
      <c r="M8" s="4">
        <v>0</v>
      </c>
      <c r="N8" s="4">
        <v>2</v>
      </c>
      <c r="O8" s="4">
        <v>0</v>
      </c>
      <c r="P8" s="4"/>
      <c r="Q8" s="4"/>
      <c r="R8" s="4">
        <v>1</v>
      </c>
      <c r="S8" s="4">
        <v>45</v>
      </c>
      <c r="T8" s="4"/>
      <c r="U8" s="4"/>
      <c r="V8" s="4"/>
      <c r="W8" s="4"/>
      <c r="X8" s="4"/>
      <c r="Y8" s="4"/>
      <c r="Z8" s="6" t="s">
        <v>36</v>
      </c>
      <c r="AA8" s="6" t="s">
        <v>36</v>
      </c>
      <c r="AB8" s="21" t="s">
        <v>37</v>
      </c>
      <c r="AC8" s="8"/>
    </row>
    <row r="9" spans="1:29" ht="18.350000000000001" thickBot="1" x14ac:dyDescent="0.45">
      <c r="A9" s="55"/>
      <c r="B9" s="23">
        <v>5</v>
      </c>
      <c r="C9" s="23" t="s">
        <v>38</v>
      </c>
      <c r="D9" s="24" t="s">
        <v>36</v>
      </c>
      <c r="E9" s="23"/>
      <c r="F9" s="23"/>
      <c r="G9" s="23"/>
      <c r="H9" s="23"/>
      <c r="I9" s="23"/>
      <c r="J9" s="23"/>
      <c r="K9" s="23"/>
      <c r="L9" s="23"/>
      <c r="M9" s="23"/>
      <c r="N9" s="23"/>
      <c r="O9" s="23"/>
      <c r="P9" s="23"/>
      <c r="Q9" s="23"/>
      <c r="R9" s="23"/>
      <c r="S9" s="23"/>
      <c r="T9" s="23"/>
      <c r="U9" s="23"/>
      <c r="V9" s="23"/>
      <c r="W9" s="23"/>
      <c r="X9" s="23"/>
      <c r="Y9" s="23"/>
      <c r="Z9" s="25"/>
      <c r="AA9" s="25"/>
      <c r="AB9" s="26"/>
      <c r="AC9" s="26"/>
    </row>
    <row r="10" spans="1:29" ht="36" thickTop="1" x14ac:dyDescent="0.4">
      <c r="A10" s="56" t="s">
        <v>39</v>
      </c>
      <c r="B10" s="32">
        <v>6</v>
      </c>
      <c r="C10" s="32" t="s">
        <v>40</v>
      </c>
      <c r="D10" s="33" t="s">
        <v>35</v>
      </c>
      <c r="E10" s="32" t="s">
        <v>27</v>
      </c>
      <c r="F10" s="34">
        <v>1002</v>
      </c>
      <c r="G10" s="34">
        <v>1198</v>
      </c>
      <c r="H10" s="32">
        <v>0</v>
      </c>
      <c r="I10" s="32">
        <v>0</v>
      </c>
      <c r="J10" s="32">
        <v>50</v>
      </c>
      <c r="K10" s="32">
        <v>102</v>
      </c>
      <c r="L10" s="32">
        <v>14</v>
      </c>
      <c r="M10" s="32">
        <v>16</v>
      </c>
      <c r="N10" s="32">
        <v>69</v>
      </c>
      <c r="O10" s="32">
        <v>6</v>
      </c>
      <c r="P10" s="32">
        <v>16</v>
      </c>
      <c r="Q10" s="32">
        <v>881</v>
      </c>
      <c r="R10" s="32"/>
      <c r="S10" s="32"/>
      <c r="T10" s="32"/>
      <c r="U10" s="32"/>
      <c r="V10" s="32"/>
      <c r="W10" s="32"/>
      <c r="X10" s="32"/>
      <c r="Y10" s="32"/>
      <c r="Z10" s="35" t="s">
        <v>36</v>
      </c>
      <c r="AA10" s="36" t="s">
        <v>41</v>
      </c>
      <c r="AB10" s="37"/>
      <c r="AC10" s="37"/>
    </row>
    <row r="11" spans="1:29" ht="45.2" x14ac:dyDescent="0.4">
      <c r="A11" s="52"/>
      <c r="B11" s="4">
        <v>7</v>
      </c>
      <c r="C11" s="4" t="s">
        <v>42</v>
      </c>
      <c r="D11" s="7" t="s">
        <v>35</v>
      </c>
      <c r="E11" s="4" t="s">
        <v>27</v>
      </c>
      <c r="F11" s="4">
        <v>537</v>
      </c>
      <c r="G11" s="4">
        <v>506</v>
      </c>
      <c r="H11" s="4">
        <v>0</v>
      </c>
      <c r="I11" s="4">
        <v>0</v>
      </c>
      <c r="J11" s="4">
        <v>14</v>
      </c>
      <c r="K11" s="4">
        <v>12</v>
      </c>
      <c r="L11" s="4">
        <v>9</v>
      </c>
      <c r="M11" s="4">
        <v>7</v>
      </c>
      <c r="N11" s="4">
        <v>5</v>
      </c>
      <c r="O11" s="4">
        <v>22</v>
      </c>
      <c r="P11" s="4"/>
      <c r="Q11" s="4"/>
      <c r="R11" s="4">
        <v>11</v>
      </c>
      <c r="S11" s="4">
        <v>532</v>
      </c>
      <c r="T11" s="4"/>
      <c r="U11" s="4"/>
      <c r="V11" s="4"/>
      <c r="W11" s="4"/>
      <c r="X11" s="4"/>
      <c r="Y11" s="4"/>
      <c r="Z11" s="6" t="s">
        <v>36</v>
      </c>
      <c r="AA11" s="6" t="s">
        <v>36</v>
      </c>
      <c r="AB11" s="8"/>
      <c r="AC11" s="21" t="s">
        <v>43</v>
      </c>
    </row>
    <row r="12" spans="1:29" x14ac:dyDescent="0.4">
      <c r="A12" s="52"/>
      <c r="B12" s="4">
        <v>8</v>
      </c>
      <c r="C12" s="4" t="s">
        <v>44</v>
      </c>
      <c r="D12" s="7" t="s">
        <v>35</v>
      </c>
      <c r="E12" s="4" t="s">
        <v>27</v>
      </c>
      <c r="F12" s="4">
        <v>627</v>
      </c>
      <c r="G12" s="4">
        <v>597</v>
      </c>
      <c r="H12" s="4">
        <v>0</v>
      </c>
      <c r="I12" s="4">
        <v>0</v>
      </c>
      <c r="J12" s="4">
        <v>0</v>
      </c>
      <c r="K12" s="4">
        <v>0</v>
      </c>
      <c r="L12" s="4">
        <v>0</v>
      </c>
      <c r="M12" s="4">
        <v>0</v>
      </c>
      <c r="N12" s="4">
        <v>12</v>
      </c>
      <c r="O12" s="4">
        <v>23</v>
      </c>
      <c r="P12" s="4"/>
      <c r="Q12" s="4"/>
      <c r="R12" s="4">
        <v>12</v>
      </c>
      <c r="S12" s="4">
        <v>577</v>
      </c>
      <c r="T12" s="4"/>
      <c r="U12" s="4"/>
      <c r="V12" s="4"/>
      <c r="W12" s="4"/>
      <c r="X12" s="4"/>
      <c r="Y12" s="4"/>
      <c r="Z12" s="6" t="s">
        <v>36</v>
      </c>
      <c r="AA12" s="6" t="s">
        <v>45</v>
      </c>
      <c r="AB12" s="8"/>
      <c r="AC12" s="8" t="s">
        <v>46</v>
      </c>
    </row>
    <row r="13" spans="1:29" x14ac:dyDescent="0.4">
      <c r="A13" s="52"/>
      <c r="B13" s="4">
        <v>9</v>
      </c>
      <c r="C13" s="4" t="s">
        <v>47</v>
      </c>
      <c r="D13" s="7" t="s">
        <v>35</v>
      </c>
      <c r="E13" s="4" t="s">
        <v>27</v>
      </c>
      <c r="F13" s="4">
        <v>330</v>
      </c>
      <c r="G13" s="4">
        <v>317</v>
      </c>
      <c r="H13" s="4">
        <v>0</v>
      </c>
      <c r="I13" s="4">
        <v>0</v>
      </c>
      <c r="J13" s="4">
        <v>14</v>
      </c>
      <c r="K13" s="4">
        <v>12</v>
      </c>
      <c r="L13" s="4">
        <v>3</v>
      </c>
      <c r="M13" s="4">
        <v>3</v>
      </c>
      <c r="N13" s="4">
        <v>33</v>
      </c>
      <c r="O13" s="4">
        <v>10</v>
      </c>
      <c r="P13" s="4"/>
      <c r="Q13" s="4"/>
      <c r="R13" s="4"/>
      <c r="S13" s="4"/>
      <c r="T13" s="4">
        <v>1</v>
      </c>
      <c r="U13" s="4"/>
      <c r="V13" s="4"/>
      <c r="W13" s="4"/>
      <c r="X13" s="4"/>
      <c r="Y13" s="4"/>
      <c r="Z13" s="6">
        <v>3000</v>
      </c>
      <c r="AA13" s="6" t="s">
        <v>36</v>
      </c>
      <c r="AB13" s="8"/>
      <c r="AC13" s="8" t="s">
        <v>48</v>
      </c>
    </row>
    <row r="14" spans="1:29" x14ac:dyDescent="0.4">
      <c r="A14" s="52"/>
      <c r="B14" s="4">
        <v>10</v>
      </c>
      <c r="C14" s="4" t="s">
        <v>49</v>
      </c>
      <c r="D14" s="7" t="s">
        <v>35</v>
      </c>
      <c r="E14" s="4" t="s">
        <v>27</v>
      </c>
      <c r="F14" s="4">
        <v>76</v>
      </c>
      <c r="G14" s="4">
        <v>119</v>
      </c>
      <c r="H14" s="4">
        <v>0</v>
      </c>
      <c r="I14" s="4">
        <v>0</v>
      </c>
      <c r="J14" s="4">
        <v>0</v>
      </c>
      <c r="K14" s="4">
        <v>3</v>
      </c>
      <c r="L14" s="4">
        <v>1</v>
      </c>
      <c r="M14" s="4">
        <v>1</v>
      </c>
      <c r="N14" s="4">
        <v>1</v>
      </c>
      <c r="O14" s="4">
        <v>7</v>
      </c>
      <c r="P14" s="4"/>
      <c r="Q14" s="4"/>
      <c r="R14" s="4">
        <v>1</v>
      </c>
      <c r="S14" s="4">
        <v>45</v>
      </c>
      <c r="T14" s="4"/>
      <c r="U14" s="4"/>
      <c r="V14" s="4"/>
      <c r="W14" s="4"/>
      <c r="X14" s="4"/>
      <c r="Y14" s="4"/>
      <c r="Z14" s="6"/>
      <c r="AA14" s="6"/>
      <c r="AB14" s="8"/>
      <c r="AC14" s="8"/>
    </row>
    <row r="15" spans="1:29" x14ac:dyDescent="0.4">
      <c r="A15" s="52"/>
      <c r="B15" s="4">
        <v>11</v>
      </c>
      <c r="C15" s="4" t="s">
        <v>50</v>
      </c>
      <c r="D15" s="7" t="s">
        <v>33</v>
      </c>
      <c r="E15" s="4"/>
      <c r="F15" s="4">
        <v>203</v>
      </c>
      <c r="G15" s="4"/>
      <c r="H15" s="4">
        <v>0</v>
      </c>
      <c r="I15" s="4"/>
      <c r="J15" s="4" t="s">
        <v>51</v>
      </c>
      <c r="K15" s="4"/>
      <c r="L15" s="4">
        <v>1</v>
      </c>
      <c r="M15" s="4"/>
      <c r="N15" s="4"/>
      <c r="O15" s="4"/>
      <c r="P15" s="4"/>
      <c r="Q15" s="4"/>
      <c r="R15" s="4"/>
      <c r="S15" s="4"/>
      <c r="T15" s="4"/>
      <c r="U15" s="4"/>
      <c r="V15" s="4"/>
      <c r="W15" s="4"/>
      <c r="X15" s="4"/>
      <c r="Y15" s="4"/>
      <c r="Z15" s="6"/>
      <c r="AA15" s="6"/>
      <c r="AB15" s="8"/>
      <c r="AC15" s="8"/>
    </row>
    <row r="16" spans="1:29" ht="18.350000000000001" thickBot="1" x14ac:dyDescent="0.45">
      <c r="A16" s="57"/>
      <c r="B16" s="38">
        <v>12</v>
      </c>
      <c r="C16" s="38" t="s">
        <v>52</v>
      </c>
      <c r="D16" s="39" t="s">
        <v>35</v>
      </c>
      <c r="E16" s="38" t="s">
        <v>27</v>
      </c>
      <c r="F16" s="38">
        <v>65</v>
      </c>
      <c r="G16" s="38">
        <v>62</v>
      </c>
      <c r="H16" s="38">
        <v>0</v>
      </c>
      <c r="I16" s="38">
        <v>0</v>
      </c>
      <c r="J16" s="38">
        <v>0</v>
      </c>
      <c r="K16" s="38">
        <v>0</v>
      </c>
      <c r="L16" s="38">
        <v>0</v>
      </c>
      <c r="M16" s="38">
        <v>0</v>
      </c>
      <c r="N16" s="38">
        <v>2</v>
      </c>
      <c r="O16" s="38">
        <v>2</v>
      </c>
      <c r="P16" s="38"/>
      <c r="Q16" s="38"/>
      <c r="R16" s="38">
        <v>1</v>
      </c>
      <c r="S16" s="38">
        <v>40</v>
      </c>
      <c r="T16" s="38"/>
      <c r="U16" s="38"/>
      <c r="V16" s="38"/>
      <c r="W16" s="38"/>
      <c r="X16" s="38"/>
      <c r="Y16" s="38"/>
      <c r="Z16" s="40" t="s">
        <v>36</v>
      </c>
      <c r="AA16" s="40" t="s">
        <v>36</v>
      </c>
      <c r="AB16" s="41"/>
      <c r="AC16" s="41"/>
    </row>
    <row r="17" spans="1:29" ht="18.350000000000001" thickTop="1" x14ac:dyDescent="0.4">
      <c r="A17" s="51" t="s">
        <v>53</v>
      </c>
      <c r="B17" s="27">
        <v>13</v>
      </c>
      <c r="C17" s="27" t="s">
        <v>54</v>
      </c>
      <c r="D17" s="28" t="s">
        <v>35</v>
      </c>
      <c r="E17" s="27" t="s">
        <v>27</v>
      </c>
      <c r="F17" s="27">
        <v>971</v>
      </c>
      <c r="G17" s="27">
        <v>971</v>
      </c>
      <c r="H17" s="27">
        <v>0</v>
      </c>
      <c r="I17" s="27">
        <v>0</v>
      </c>
      <c r="J17" s="27">
        <v>26</v>
      </c>
      <c r="K17" s="27">
        <v>12</v>
      </c>
      <c r="L17" s="27">
        <v>5</v>
      </c>
      <c r="M17" s="27">
        <v>9</v>
      </c>
      <c r="N17" s="27"/>
      <c r="O17" s="27"/>
      <c r="P17" s="27"/>
      <c r="Q17" s="27"/>
      <c r="R17" s="27">
        <v>4</v>
      </c>
      <c r="S17" s="27">
        <v>170</v>
      </c>
      <c r="T17" s="27">
        <v>2</v>
      </c>
      <c r="U17" s="27">
        <v>810</v>
      </c>
      <c r="V17" s="27">
        <v>1</v>
      </c>
      <c r="W17" s="27">
        <v>40</v>
      </c>
      <c r="X17" s="27"/>
      <c r="Y17" s="27"/>
      <c r="Z17" s="29" t="s">
        <v>36</v>
      </c>
      <c r="AA17" s="29">
        <v>2000</v>
      </c>
      <c r="AB17" s="30"/>
      <c r="AC17" s="31" t="s">
        <v>55</v>
      </c>
    </row>
    <row r="18" spans="1:29" ht="90.35" x14ac:dyDescent="0.4">
      <c r="A18" s="52"/>
      <c r="B18" s="4">
        <v>14</v>
      </c>
      <c r="C18" s="4" t="s">
        <v>56</v>
      </c>
      <c r="D18" s="7" t="s">
        <v>35</v>
      </c>
      <c r="E18" s="4" t="s">
        <v>27</v>
      </c>
      <c r="F18" s="4">
        <v>291</v>
      </c>
      <c r="G18" s="4">
        <v>324</v>
      </c>
      <c r="H18" s="4">
        <v>0</v>
      </c>
      <c r="I18" s="4">
        <v>0</v>
      </c>
      <c r="J18" s="4">
        <v>0</v>
      </c>
      <c r="K18" s="4">
        <v>0</v>
      </c>
      <c r="L18" s="4">
        <v>0</v>
      </c>
      <c r="M18" s="4">
        <v>0</v>
      </c>
      <c r="N18" s="4">
        <v>30</v>
      </c>
      <c r="O18" s="4">
        <v>1</v>
      </c>
      <c r="P18" s="4">
        <v>6</v>
      </c>
      <c r="Q18" s="4"/>
      <c r="R18" s="4">
        <v>3</v>
      </c>
      <c r="S18" s="4"/>
      <c r="T18" s="4"/>
      <c r="U18" s="4"/>
      <c r="V18" s="4"/>
      <c r="W18" s="4"/>
      <c r="X18" s="4"/>
      <c r="Y18" s="4"/>
      <c r="Z18" s="6" t="s">
        <v>36</v>
      </c>
      <c r="AA18" s="6">
        <v>1000</v>
      </c>
      <c r="AB18" s="8"/>
      <c r="AC18" s="21" t="s">
        <v>57</v>
      </c>
    </row>
    <row r="19" spans="1:29" x14ac:dyDescent="0.4">
      <c r="A19" s="52"/>
      <c r="B19" s="4">
        <v>15</v>
      </c>
      <c r="C19" s="4" t="s">
        <v>58</v>
      </c>
      <c r="D19" s="7" t="s">
        <v>33</v>
      </c>
      <c r="E19" s="4"/>
      <c r="F19" s="4"/>
      <c r="G19" s="4"/>
      <c r="H19" s="4"/>
      <c r="I19" s="4"/>
      <c r="J19" s="4"/>
      <c r="K19" s="4"/>
      <c r="L19" s="4"/>
      <c r="M19" s="4"/>
      <c r="N19" s="4"/>
      <c r="O19" s="4"/>
      <c r="P19" s="4"/>
      <c r="Q19" s="4"/>
      <c r="R19" s="4"/>
      <c r="S19" s="4"/>
      <c r="T19" s="4"/>
      <c r="U19" s="4"/>
      <c r="V19" s="4"/>
      <c r="W19" s="4"/>
      <c r="X19" s="4"/>
      <c r="Y19" s="4"/>
      <c r="Z19" s="6"/>
      <c r="AA19" s="6"/>
      <c r="AB19" s="8"/>
      <c r="AC19" s="8"/>
    </row>
    <row r="20" spans="1:29" ht="90.35" x14ac:dyDescent="0.4">
      <c r="A20" s="52"/>
      <c r="B20" s="4">
        <v>16</v>
      </c>
      <c r="C20" s="4" t="s">
        <v>59</v>
      </c>
      <c r="D20" s="7" t="s">
        <v>35</v>
      </c>
      <c r="E20" s="4" t="s">
        <v>27</v>
      </c>
      <c r="F20" s="4">
        <v>301</v>
      </c>
      <c r="G20" s="4">
        <v>300</v>
      </c>
      <c r="H20" s="4">
        <v>0</v>
      </c>
      <c r="I20" s="4">
        <v>0</v>
      </c>
      <c r="J20" s="4">
        <v>0</v>
      </c>
      <c r="K20" s="4">
        <v>0</v>
      </c>
      <c r="L20" s="4">
        <v>0</v>
      </c>
      <c r="M20" s="4">
        <v>0</v>
      </c>
      <c r="N20" s="4">
        <v>26</v>
      </c>
      <c r="O20" s="4">
        <v>0</v>
      </c>
      <c r="P20" s="4">
        <v>1</v>
      </c>
      <c r="Q20" s="4"/>
      <c r="R20" s="4"/>
      <c r="S20" s="4"/>
      <c r="T20" s="4"/>
      <c r="U20" s="4"/>
      <c r="V20" s="4"/>
      <c r="W20" s="4"/>
      <c r="X20" s="4"/>
      <c r="Y20" s="4"/>
      <c r="Z20" s="6">
        <v>2000</v>
      </c>
      <c r="AA20" s="6" t="s">
        <v>36</v>
      </c>
      <c r="AB20" s="21" t="s">
        <v>60</v>
      </c>
      <c r="AC20" s="22" t="s">
        <v>61</v>
      </c>
    </row>
    <row r="21" spans="1:29" x14ac:dyDescent="0.4">
      <c r="A21" s="52"/>
      <c r="B21" s="4">
        <v>17</v>
      </c>
      <c r="C21" s="4" t="s">
        <v>62</v>
      </c>
      <c r="D21" s="7" t="s">
        <v>35</v>
      </c>
      <c r="E21" s="4" t="s">
        <v>27</v>
      </c>
      <c r="F21" s="4">
        <v>151</v>
      </c>
      <c r="G21" s="4">
        <v>136</v>
      </c>
      <c r="H21" s="4">
        <v>0</v>
      </c>
      <c r="I21" s="4">
        <v>0</v>
      </c>
      <c r="J21" s="4">
        <v>5</v>
      </c>
      <c r="K21" s="4">
        <v>5</v>
      </c>
      <c r="L21" s="4">
        <v>2</v>
      </c>
      <c r="M21" s="4">
        <v>2</v>
      </c>
      <c r="N21" s="4">
        <v>0</v>
      </c>
      <c r="O21" s="4">
        <v>16</v>
      </c>
      <c r="P21" s="4"/>
      <c r="Q21" s="4"/>
      <c r="R21" s="4"/>
      <c r="S21" s="4"/>
      <c r="T21" s="4">
        <v>4</v>
      </c>
      <c r="U21" s="4">
        <v>190</v>
      </c>
      <c r="V21" s="4"/>
      <c r="W21" s="4"/>
      <c r="X21" s="4"/>
      <c r="Y21" s="4"/>
      <c r="Z21" s="6" t="s">
        <v>36</v>
      </c>
      <c r="AA21" s="6">
        <v>1000</v>
      </c>
      <c r="AB21" s="22" t="s">
        <v>63</v>
      </c>
      <c r="AC21" s="22" t="s">
        <v>64</v>
      </c>
    </row>
    <row r="22" spans="1:29" x14ac:dyDescent="0.4">
      <c r="A22" s="52"/>
      <c r="B22" s="4">
        <v>18</v>
      </c>
      <c r="C22" s="4" t="s">
        <v>65</v>
      </c>
      <c r="D22" s="7" t="s">
        <v>35</v>
      </c>
      <c r="E22" s="4" t="s">
        <v>27</v>
      </c>
      <c r="F22" s="4">
        <v>90</v>
      </c>
      <c r="G22" s="4">
        <v>90</v>
      </c>
      <c r="H22" s="4">
        <v>0</v>
      </c>
      <c r="I22" s="4">
        <v>0</v>
      </c>
      <c r="J22" s="4">
        <v>1</v>
      </c>
      <c r="K22" s="4">
        <v>1</v>
      </c>
      <c r="L22" s="4">
        <v>1</v>
      </c>
      <c r="M22" s="4">
        <v>1</v>
      </c>
      <c r="N22" s="4">
        <v>0</v>
      </c>
      <c r="O22" s="4">
        <v>11</v>
      </c>
      <c r="P22" s="4">
        <v>2</v>
      </c>
      <c r="Q22" s="4">
        <v>90</v>
      </c>
      <c r="R22" s="4"/>
      <c r="S22" s="4"/>
      <c r="T22" s="4"/>
      <c r="U22" s="4"/>
      <c r="V22" s="4"/>
      <c r="W22" s="4"/>
      <c r="X22" s="4"/>
      <c r="Y22" s="4"/>
      <c r="Z22" s="6" t="s">
        <v>66</v>
      </c>
      <c r="AA22" s="6" t="s">
        <v>36</v>
      </c>
      <c r="AB22" s="8"/>
      <c r="AC22" s="8"/>
    </row>
    <row r="23" spans="1:29" x14ac:dyDescent="0.4">
      <c r="A23" s="52"/>
      <c r="B23" s="4">
        <v>19</v>
      </c>
      <c r="C23" s="4" t="s">
        <v>67</v>
      </c>
      <c r="D23" s="7" t="s">
        <v>35</v>
      </c>
      <c r="E23" s="4" t="s">
        <v>27</v>
      </c>
      <c r="F23" s="4">
        <v>121</v>
      </c>
      <c r="G23" s="4">
        <v>109</v>
      </c>
      <c r="H23" s="4">
        <v>0</v>
      </c>
      <c r="I23" s="4">
        <v>0</v>
      </c>
      <c r="J23" s="4">
        <v>0</v>
      </c>
      <c r="K23" s="4">
        <v>0</v>
      </c>
      <c r="L23" s="4">
        <v>0</v>
      </c>
      <c r="M23" s="4">
        <v>0</v>
      </c>
      <c r="N23" s="4">
        <v>0</v>
      </c>
      <c r="O23" s="4">
        <v>11</v>
      </c>
      <c r="P23" s="4">
        <v>3</v>
      </c>
      <c r="Q23" s="4">
        <v>110</v>
      </c>
      <c r="R23" s="4"/>
      <c r="S23" s="4"/>
      <c r="T23" s="4"/>
      <c r="U23" s="4"/>
      <c r="V23" s="4"/>
      <c r="W23" s="4"/>
      <c r="X23" s="4"/>
      <c r="Y23" s="4"/>
      <c r="Z23" s="6" t="s">
        <v>36</v>
      </c>
      <c r="AA23" s="6">
        <v>2000</v>
      </c>
      <c r="AB23" s="8"/>
      <c r="AC23" s="8"/>
    </row>
    <row r="24" spans="1:29" x14ac:dyDescent="0.4">
      <c r="A24" s="10"/>
      <c r="B24" s="11"/>
      <c r="C24" s="11"/>
      <c r="D24" s="12"/>
      <c r="E24" s="11"/>
      <c r="F24" s="11"/>
      <c r="G24" s="11"/>
      <c r="H24" s="11"/>
      <c r="I24" s="11"/>
      <c r="J24" s="11"/>
      <c r="K24" s="11"/>
      <c r="L24" s="11"/>
      <c r="M24" s="11"/>
      <c r="N24" s="11"/>
      <c r="O24" s="11"/>
      <c r="P24" s="11"/>
      <c r="Q24" s="11"/>
      <c r="R24" s="11"/>
      <c r="S24" s="11"/>
      <c r="T24" s="11"/>
      <c r="U24" s="11"/>
      <c r="V24" s="11"/>
      <c r="W24" s="11"/>
      <c r="X24" s="11"/>
      <c r="Y24" s="11"/>
      <c r="Z24" s="13"/>
      <c r="AA24" s="13"/>
      <c r="AB24" s="14"/>
      <c r="AC24" s="14"/>
    </row>
    <row r="25" spans="1:29" x14ac:dyDescent="0.4">
      <c r="A25" s="15"/>
      <c r="B25" s="2"/>
      <c r="C25" s="2"/>
      <c r="D25" s="3"/>
      <c r="E25" s="2"/>
      <c r="F25" s="2"/>
      <c r="G25" s="2"/>
      <c r="H25" s="2"/>
      <c r="I25" s="2"/>
      <c r="J25" s="2"/>
      <c r="K25" s="2"/>
      <c r="L25" s="2"/>
      <c r="M25" s="2"/>
      <c r="N25" s="2"/>
      <c r="O25" s="2"/>
      <c r="P25" s="2"/>
      <c r="Q25" s="2"/>
      <c r="R25" s="2"/>
      <c r="S25" s="2"/>
      <c r="T25" s="2"/>
      <c r="U25" s="2"/>
      <c r="V25" s="2"/>
      <c r="W25" s="2"/>
      <c r="X25" s="2"/>
      <c r="Y25" s="2"/>
      <c r="Z25" s="16"/>
      <c r="AA25" s="16"/>
      <c r="AB25" s="17"/>
      <c r="AC25" s="17"/>
    </row>
    <row r="26" spans="1:29" x14ac:dyDescent="0.4">
      <c r="A26" s="15"/>
      <c r="B26" s="2"/>
      <c r="C26" s="2"/>
      <c r="D26" s="3"/>
      <c r="E26" s="2"/>
      <c r="F26" s="2"/>
      <c r="G26" s="2"/>
      <c r="H26" s="2"/>
      <c r="I26" s="2"/>
      <c r="J26" s="2"/>
      <c r="K26" s="2"/>
      <c r="L26" s="2"/>
      <c r="M26" s="2"/>
      <c r="N26" s="2"/>
      <c r="O26" s="2"/>
      <c r="P26" s="2"/>
      <c r="Q26" s="2"/>
      <c r="R26" s="2"/>
      <c r="S26" s="2"/>
      <c r="T26" s="2"/>
      <c r="U26" s="2"/>
      <c r="V26" s="2"/>
      <c r="W26" s="2"/>
      <c r="X26" s="2"/>
      <c r="Y26" s="2"/>
      <c r="Z26" s="16"/>
      <c r="AA26" s="16"/>
      <c r="AB26" s="17"/>
      <c r="AC26" s="17"/>
    </row>
    <row r="27" spans="1:29" x14ac:dyDescent="0.4">
      <c r="A27" s="15"/>
      <c r="B27" s="2"/>
      <c r="C27" s="2"/>
      <c r="D27" s="3"/>
      <c r="E27" s="2"/>
      <c r="F27" s="2"/>
      <c r="G27" s="2"/>
      <c r="H27" s="2"/>
      <c r="I27" s="2"/>
      <c r="J27" s="2"/>
      <c r="K27" s="2"/>
      <c r="L27" s="2"/>
      <c r="M27" s="2"/>
      <c r="N27" s="2"/>
      <c r="O27" s="2"/>
      <c r="P27" s="2"/>
      <c r="Q27" s="2"/>
      <c r="R27" s="2"/>
      <c r="S27" s="2"/>
      <c r="T27" s="2"/>
      <c r="U27" s="2"/>
      <c r="V27" s="2"/>
      <c r="W27" s="2"/>
      <c r="X27" s="2"/>
      <c r="Y27" s="2"/>
      <c r="Z27" s="16"/>
      <c r="AA27" s="16"/>
      <c r="AB27" s="17"/>
      <c r="AC27" s="17"/>
    </row>
    <row r="28" spans="1:29" ht="18.350000000000001" thickBot="1" x14ac:dyDescent="0.45">
      <c r="A28" s="15"/>
      <c r="B28" s="2"/>
      <c r="C28" s="2"/>
      <c r="D28" s="3"/>
      <c r="E28" s="2"/>
      <c r="F28" s="2"/>
      <c r="G28" s="2"/>
      <c r="H28" s="2"/>
      <c r="I28" s="2"/>
      <c r="J28" s="2"/>
      <c r="K28" s="2"/>
      <c r="L28" s="2"/>
      <c r="M28" s="2"/>
      <c r="N28" s="2"/>
      <c r="O28" s="2"/>
      <c r="P28" s="2"/>
      <c r="Q28" s="2"/>
      <c r="R28" s="2"/>
      <c r="S28" s="2"/>
      <c r="T28" s="2"/>
      <c r="U28" s="2"/>
      <c r="V28" s="2"/>
      <c r="W28" s="2"/>
      <c r="X28" s="2"/>
      <c r="Y28" s="2"/>
      <c r="Z28" s="16"/>
      <c r="AA28" s="18"/>
      <c r="AB28" s="19"/>
      <c r="AC28" s="17"/>
    </row>
    <row r="29" spans="1:29" ht="19" thickTop="1" thickBot="1" x14ac:dyDescent="0.45">
      <c r="A29" s="2"/>
      <c r="B29" s="2"/>
      <c r="C29" s="2"/>
      <c r="D29" s="3"/>
      <c r="E29" s="2"/>
      <c r="F29" s="2"/>
      <c r="G29" s="2"/>
      <c r="H29" s="2"/>
      <c r="I29" s="2"/>
      <c r="J29" s="2"/>
      <c r="K29" s="2"/>
      <c r="L29" s="2"/>
      <c r="M29" s="2"/>
      <c r="N29" s="2"/>
      <c r="O29" s="2"/>
      <c r="P29" s="81" t="s">
        <v>121</v>
      </c>
      <c r="Q29" s="79"/>
      <c r="R29" s="79"/>
      <c r="S29" s="79"/>
      <c r="T29" s="79"/>
      <c r="U29" s="79"/>
      <c r="V29" s="79"/>
      <c r="W29" s="79"/>
      <c r="X29" s="79"/>
      <c r="Y29" s="80"/>
      <c r="Z29" s="2"/>
      <c r="AA29" s="2"/>
      <c r="AB29" s="2"/>
      <c r="AC29" s="2"/>
    </row>
    <row r="30" spans="1:29" ht="18.350000000000001" thickTop="1" x14ac:dyDescent="0.4">
      <c r="A30" s="74" t="s">
        <v>0</v>
      </c>
      <c r="B30" s="75"/>
      <c r="C30" s="68" t="s">
        <v>1</v>
      </c>
      <c r="D30" s="70" t="s">
        <v>2</v>
      </c>
      <c r="E30" s="58" t="s">
        <v>3</v>
      </c>
      <c r="F30" s="58" t="s">
        <v>4</v>
      </c>
      <c r="G30" s="58"/>
      <c r="H30" s="58" t="s">
        <v>5</v>
      </c>
      <c r="I30" s="58"/>
      <c r="J30" s="58" t="s">
        <v>6</v>
      </c>
      <c r="K30" s="58"/>
      <c r="L30" s="58" t="s">
        <v>7</v>
      </c>
      <c r="M30" s="58"/>
      <c r="N30" s="65" t="s">
        <v>8</v>
      </c>
      <c r="O30" s="65"/>
      <c r="P30" s="58" t="s">
        <v>9</v>
      </c>
      <c r="Q30" s="58"/>
      <c r="R30" s="58" t="s">
        <v>10</v>
      </c>
      <c r="S30" s="58"/>
      <c r="T30" s="58" t="s">
        <v>11</v>
      </c>
      <c r="U30" s="58"/>
      <c r="V30" s="58" t="s">
        <v>12</v>
      </c>
      <c r="W30" s="58"/>
      <c r="X30" s="58" t="s">
        <v>13</v>
      </c>
      <c r="Y30" s="58"/>
      <c r="Z30" s="59" t="s">
        <v>14</v>
      </c>
      <c r="AA30" s="61" t="s">
        <v>15</v>
      </c>
      <c r="AB30" s="63" t="s">
        <v>16</v>
      </c>
      <c r="AC30" s="53" t="s">
        <v>17</v>
      </c>
    </row>
    <row r="31" spans="1:29" ht="18.350000000000001" thickBot="1" x14ac:dyDescent="0.45">
      <c r="A31" s="76"/>
      <c r="B31" s="77"/>
      <c r="C31" s="69"/>
      <c r="D31" s="71"/>
      <c r="E31" s="72"/>
      <c r="F31" s="48" t="s">
        <v>18</v>
      </c>
      <c r="G31" s="48" t="s">
        <v>19</v>
      </c>
      <c r="H31" s="49" t="s">
        <v>18</v>
      </c>
      <c r="I31" s="49" t="s">
        <v>19</v>
      </c>
      <c r="J31" s="48" t="s">
        <v>18</v>
      </c>
      <c r="K31" s="48" t="s">
        <v>19</v>
      </c>
      <c r="L31" s="48" t="s">
        <v>18</v>
      </c>
      <c r="M31" s="48" t="s">
        <v>19</v>
      </c>
      <c r="N31" s="50" t="s">
        <v>20</v>
      </c>
      <c r="O31" s="48" t="s">
        <v>21</v>
      </c>
      <c r="P31" s="48" t="s">
        <v>22</v>
      </c>
      <c r="Q31" s="48" t="s">
        <v>23</v>
      </c>
      <c r="R31" s="48" t="s">
        <v>22</v>
      </c>
      <c r="S31" s="48" t="s">
        <v>23</v>
      </c>
      <c r="T31" s="48" t="s">
        <v>22</v>
      </c>
      <c r="U31" s="48" t="s">
        <v>23</v>
      </c>
      <c r="V31" s="48" t="s">
        <v>22</v>
      </c>
      <c r="W31" s="48" t="s">
        <v>23</v>
      </c>
      <c r="X31" s="48" t="s">
        <v>22</v>
      </c>
      <c r="Y31" s="48" t="s">
        <v>23</v>
      </c>
      <c r="Z31" s="60"/>
      <c r="AA31" s="62"/>
      <c r="AB31" s="64"/>
      <c r="AC31" s="54"/>
    </row>
    <row r="32" spans="1:29" ht="45.85" thickTop="1" x14ac:dyDescent="0.4">
      <c r="A32" s="51" t="s">
        <v>68</v>
      </c>
      <c r="B32" s="27">
        <v>20</v>
      </c>
      <c r="C32" s="27" t="s">
        <v>69</v>
      </c>
      <c r="D32" s="28" t="s">
        <v>70</v>
      </c>
      <c r="E32" s="27" t="s">
        <v>27</v>
      </c>
      <c r="F32" s="27">
        <v>794</v>
      </c>
      <c r="G32" s="27">
        <v>750</v>
      </c>
      <c r="H32" s="27">
        <v>0</v>
      </c>
      <c r="I32" s="27">
        <v>0</v>
      </c>
      <c r="J32" s="27">
        <v>6</v>
      </c>
      <c r="K32" s="27">
        <v>19</v>
      </c>
      <c r="L32" s="27">
        <v>1</v>
      </c>
      <c r="M32" s="27">
        <v>6</v>
      </c>
      <c r="N32" s="27">
        <v>54</v>
      </c>
      <c r="O32" s="27">
        <v>49</v>
      </c>
      <c r="P32" s="27"/>
      <c r="Q32" s="27"/>
      <c r="R32" s="27">
        <v>3</v>
      </c>
      <c r="S32" s="27">
        <v>185</v>
      </c>
      <c r="T32" s="27">
        <v>4</v>
      </c>
      <c r="U32" s="27">
        <v>210</v>
      </c>
      <c r="V32" s="27">
        <v>6</v>
      </c>
      <c r="W32" s="27">
        <v>490</v>
      </c>
      <c r="X32" s="27"/>
      <c r="Y32" s="27"/>
      <c r="Z32" s="29" t="s">
        <v>36</v>
      </c>
      <c r="AA32" s="29" t="s">
        <v>71</v>
      </c>
      <c r="AB32" s="73"/>
      <c r="AC32" s="47" t="s">
        <v>72</v>
      </c>
    </row>
    <row r="33" spans="1:29" ht="45.2" x14ac:dyDescent="0.4">
      <c r="A33" s="52"/>
      <c r="B33" s="4">
        <v>21</v>
      </c>
      <c r="C33" s="4" t="s">
        <v>73</v>
      </c>
      <c r="D33" s="7" t="s">
        <v>35</v>
      </c>
      <c r="E33" s="4" t="s">
        <v>74</v>
      </c>
      <c r="F33" s="4">
        <v>742</v>
      </c>
      <c r="G33" s="4">
        <v>725</v>
      </c>
      <c r="H33" s="4">
        <v>0</v>
      </c>
      <c r="I33" s="4">
        <v>0</v>
      </c>
      <c r="J33" s="4">
        <v>35</v>
      </c>
      <c r="K33" s="4">
        <v>28</v>
      </c>
      <c r="L33" s="4">
        <v>9</v>
      </c>
      <c r="M33" s="4">
        <v>7</v>
      </c>
      <c r="N33" s="4">
        <v>25</v>
      </c>
      <c r="O33" s="4">
        <v>33</v>
      </c>
      <c r="P33" s="4"/>
      <c r="Q33" s="4"/>
      <c r="R33" s="4">
        <v>10</v>
      </c>
      <c r="S33" s="4">
        <v>820</v>
      </c>
      <c r="T33" s="4"/>
      <c r="U33" s="4"/>
      <c r="V33" s="4"/>
      <c r="W33" s="4"/>
      <c r="X33" s="4"/>
      <c r="Y33" s="4"/>
      <c r="Z33" s="6">
        <v>3000</v>
      </c>
      <c r="AA33" s="6" t="s">
        <v>36</v>
      </c>
      <c r="AB33" s="21" t="s">
        <v>75</v>
      </c>
      <c r="AC33" s="21" t="s">
        <v>119</v>
      </c>
    </row>
    <row r="34" spans="1:29" x14ac:dyDescent="0.4">
      <c r="A34" s="52"/>
      <c r="B34" s="4">
        <v>22</v>
      </c>
      <c r="C34" s="4" t="s">
        <v>76</v>
      </c>
      <c r="D34" s="7" t="s">
        <v>35</v>
      </c>
      <c r="E34" s="4" t="s">
        <v>77</v>
      </c>
      <c r="F34" s="4">
        <v>141</v>
      </c>
      <c r="G34" s="4">
        <v>121</v>
      </c>
      <c r="H34" s="4">
        <v>0</v>
      </c>
      <c r="I34" s="4">
        <v>0</v>
      </c>
      <c r="J34" s="4">
        <v>0</v>
      </c>
      <c r="K34" s="4">
        <v>0</v>
      </c>
      <c r="L34" s="4">
        <v>0</v>
      </c>
      <c r="M34" s="4">
        <v>0</v>
      </c>
      <c r="N34" s="4">
        <v>0</v>
      </c>
      <c r="O34" s="4">
        <v>10</v>
      </c>
      <c r="P34" s="4">
        <v>2</v>
      </c>
      <c r="Q34" s="4">
        <v>160</v>
      </c>
      <c r="R34" s="4"/>
      <c r="S34" s="4"/>
      <c r="T34" s="4"/>
      <c r="U34" s="4"/>
      <c r="V34" s="4"/>
      <c r="W34" s="4"/>
      <c r="X34" s="4"/>
      <c r="Y34" s="4"/>
      <c r="Z34" s="6" t="s">
        <v>36</v>
      </c>
      <c r="AA34" s="4" t="s">
        <v>36</v>
      </c>
      <c r="AB34" s="22"/>
      <c r="AC34" s="22"/>
    </row>
    <row r="35" spans="1:29" ht="30.15" x14ac:dyDescent="0.4">
      <c r="A35" s="52"/>
      <c r="B35" s="4">
        <v>23</v>
      </c>
      <c r="C35" s="4" t="s">
        <v>78</v>
      </c>
      <c r="D35" s="7" t="s">
        <v>35</v>
      </c>
      <c r="E35" s="4" t="s">
        <v>27</v>
      </c>
      <c r="F35" s="4">
        <v>388</v>
      </c>
      <c r="G35" s="4">
        <v>372</v>
      </c>
      <c r="H35" s="4">
        <v>0</v>
      </c>
      <c r="I35" s="4">
        <v>0</v>
      </c>
      <c r="J35" s="4">
        <v>7</v>
      </c>
      <c r="K35" s="4">
        <v>14</v>
      </c>
      <c r="L35" s="4">
        <v>4</v>
      </c>
      <c r="M35" s="4">
        <v>4</v>
      </c>
      <c r="N35" s="4">
        <v>18</v>
      </c>
      <c r="O35" s="4">
        <v>9</v>
      </c>
      <c r="P35" s="4"/>
      <c r="Q35" s="4"/>
      <c r="R35" s="4">
        <v>3</v>
      </c>
      <c r="S35" s="4">
        <v>209</v>
      </c>
      <c r="T35" s="4">
        <v>1</v>
      </c>
      <c r="U35" s="4">
        <v>38</v>
      </c>
      <c r="V35" s="4"/>
      <c r="W35" s="4"/>
      <c r="X35" s="4"/>
      <c r="Y35" s="4"/>
      <c r="Z35" s="6" t="s">
        <v>36</v>
      </c>
      <c r="AA35" s="4" t="s">
        <v>36</v>
      </c>
      <c r="AB35" s="22"/>
      <c r="AC35" s="21" t="s">
        <v>79</v>
      </c>
    </row>
    <row r="36" spans="1:29" x14ac:dyDescent="0.4">
      <c r="A36" s="52"/>
      <c r="B36" s="4">
        <v>24</v>
      </c>
      <c r="C36" s="4" t="s">
        <v>80</v>
      </c>
      <c r="D36" s="7" t="s">
        <v>35</v>
      </c>
      <c r="E36" s="4" t="s">
        <v>27</v>
      </c>
      <c r="F36" s="4">
        <v>210</v>
      </c>
      <c r="G36" s="4">
        <v>210</v>
      </c>
      <c r="H36" s="4">
        <v>0</v>
      </c>
      <c r="I36" s="4">
        <v>0</v>
      </c>
      <c r="J36" s="4">
        <v>8</v>
      </c>
      <c r="K36" s="4">
        <v>10</v>
      </c>
      <c r="L36" s="4">
        <v>3</v>
      </c>
      <c r="M36" s="4">
        <v>3</v>
      </c>
      <c r="N36" s="4">
        <v>10</v>
      </c>
      <c r="O36" s="4">
        <v>8</v>
      </c>
      <c r="P36" s="4"/>
      <c r="Q36" s="4"/>
      <c r="R36" s="4">
        <v>3</v>
      </c>
      <c r="S36" s="4">
        <v>250</v>
      </c>
      <c r="T36" s="4"/>
      <c r="U36" s="4"/>
      <c r="V36" s="4"/>
      <c r="W36" s="4"/>
      <c r="X36" s="4"/>
      <c r="Y36" s="4"/>
      <c r="Z36" s="6" t="s">
        <v>36</v>
      </c>
      <c r="AA36" s="6">
        <v>3000</v>
      </c>
      <c r="AB36" s="8" t="s">
        <v>36</v>
      </c>
      <c r="AC36" s="8"/>
    </row>
    <row r="37" spans="1:29" x14ac:dyDescent="0.4">
      <c r="A37" s="52"/>
      <c r="B37" s="4">
        <v>25</v>
      </c>
      <c r="C37" s="4" t="s">
        <v>81</v>
      </c>
      <c r="D37" s="7" t="s">
        <v>35</v>
      </c>
      <c r="E37" s="4" t="s">
        <v>27</v>
      </c>
      <c r="F37" s="4">
        <v>116</v>
      </c>
      <c r="G37" s="4">
        <v>138</v>
      </c>
      <c r="H37" s="4">
        <v>0</v>
      </c>
      <c r="I37" s="4">
        <v>0</v>
      </c>
      <c r="J37" s="4">
        <v>0</v>
      </c>
      <c r="K37" s="4">
        <v>0</v>
      </c>
      <c r="L37" s="4">
        <v>0</v>
      </c>
      <c r="M37" s="4">
        <v>0</v>
      </c>
      <c r="N37" s="4">
        <v>5</v>
      </c>
      <c r="O37" s="4">
        <v>3</v>
      </c>
      <c r="P37" s="4">
        <v>1</v>
      </c>
      <c r="Q37" s="4">
        <v>70</v>
      </c>
      <c r="R37" s="4"/>
      <c r="S37" s="4"/>
      <c r="T37" s="4"/>
      <c r="U37" s="4"/>
      <c r="V37" s="4"/>
      <c r="W37" s="4"/>
      <c r="X37" s="4"/>
      <c r="Y37" s="4"/>
      <c r="Z37" s="6" t="s">
        <v>36</v>
      </c>
      <c r="AA37" s="4" t="s">
        <v>36</v>
      </c>
      <c r="AB37" s="8"/>
      <c r="AC37" s="8"/>
    </row>
    <row r="38" spans="1:29" x14ac:dyDescent="0.4">
      <c r="A38" s="52"/>
      <c r="B38" s="4">
        <v>26</v>
      </c>
      <c r="C38" s="4" t="s">
        <v>82</v>
      </c>
      <c r="D38" s="7" t="s">
        <v>35</v>
      </c>
      <c r="E38" s="4" t="s">
        <v>27</v>
      </c>
      <c r="F38" s="4">
        <v>420</v>
      </c>
      <c r="G38" s="4">
        <v>432</v>
      </c>
      <c r="H38" s="4">
        <v>0</v>
      </c>
      <c r="I38" s="4">
        <v>0</v>
      </c>
      <c r="J38" s="4">
        <v>0</v>
      </c>
      <c r="K38" s="4">
        <v>0</v>
      </c>
      <c r="L38" s="4">
        <v>0</v>
      </c>
      <c r="M38" s="4">
        <v>0</v>
      </c>
      <c r="N38" s="4">
        <v>27</v>
      </c>
      <c r="O38" s="4">
        <v>10</v>
      </c>
      <c r="P38" s="4">
        <v>3</v>
      </c>
      <c r="Q38" s="4">
        <v>40</v>
      </c>
      <c r="R38" s="4"/>
      <c r="S38" s="4"/>
      <c r="T38" s="4"/>
      <c r="U38" s="4"/>
      <c r="V38" s="4"/>
      <c r="W38" s="4"/>
      <c r="X38" s="4"/>
      <c r="Y38" s="4"/>
      <c r="Z38" s="6">
        <v>3000</v>
      </c>
      <c r="AA38" s="4" t="s">
        <v>36</v>
      </c>
      <c r="AB38" s="8"/>
      <c r="AC38" s="8"/>
    </row>
    <row r="39" spans="1:29" x14ac:dyDescent="0.4">
      <c r="A39" s="52"/>
      <c r="B39" s="4">
        <v>27</v>
      </c>
      <c r="C39" s="4" t="s">
        <v>83</v>
      </c>
      <c r="D39" s="7" t="s">
        <v>35</v>
      </c>
      <c r="E39" s="4" t="s">
        <v>27</v>
      </c>
      <c r="F39" s="4">
        <v>220</v>
      </c>
      <c r="G39" s="4">
        <v>208</v>
      </c>
      <c r="H39" s="4">
        <v>0</v>
      </c>
      <c r="I39" s="4">
        <v>0</v>
      </c>
      <c r="J39" s="4">
        <v>0</v>
      </c>
      <c r="K39" s="4"/>
      <c r="L39" s="4">
        <v>0</v>
      </c>
      <c r="M39" s="4"/>
      <c r="N39" s="4"/>
      <c r="O39" s="4">
        <v>18</v>
      </c>
      <c r="P39" s="4">
        <v>4</v>
      </c>
      <c r="Q39" s="4"/>
      <c r="R39" s="4"/>
      <c r="S39" s="4"/>
      <c r="T39" s="4"/>
      <c r="U39" s="4"/>
      <c r="V39" s="4"/>
      <c r="W39" s="4"/>
      <c r="X39" s="4"/>
      <c r="Y39" s="4"/>
      <c r="Z39" s="6" t="s">
        <v>36</v>
      </c>
      <c r="AA39" s="4" t="s">
        <v>36</v>
      </c>
      <c r="AB39" s="8"/>
      <c r="AC39" s="8"/>
    </row>
    <row r="40" spans="1:29" ht="45.85" thickBot="1" x14ac:dyDescent="0.45">
      <c r="A40" s="55"/>
      <c r="B40" s="23">
        <v>28</v>
      </c>
      <c r="C40" s="23" t="s">
        <v>84</v>
      </c>
      <c r="D40" s="24" t="s">
        <v>35</v>
      </c>
      <c r="E40" s="23" t="s">
        <v>27</v>
      </c>
      <c r="F40" s="23">
        <v>663</v>
      </c>
      <c r="G40" s="23">
        <v>725</v>
      </c>
      <c r="H40" s="23">
        <v>0</v>
      </c>
      <c r="I40" s="23">
        <v>0</v>
      </c>
      <c r="J40" s="23">
        <v>0</v>
      </c>
      <c r="K40" s="23">
        <v>0</v>
      </c>
      <c r="L40" s="23">
        <v>0</v>
      </c>
      <c r="M40" s="23">
        <v>0</v>
      </c>
      <c r="N40" s="23">
        <v>14</v>
      </c>
      <c r="O40" s="23">
        <v>35</v>
      </c>
      <c r="P40" s="23"/>
      <c r="Q40" s="23"/>
      <c r="R40" s="23">
        <v>2</v>
      </c>
      <c r="S40" s="23">
        <v>193</v>
      </c>
      <c r="T40" s="23">
        <v>3</v>
      </c>
      <c r="U40" s="23">
        <v>598</v>
      </c>
      <c r="V40" s="23"/>
      <c r="W40" s="23"/>
      <c r="X40" s="23"/>
      <c r="Y40" s="23"/>
      <c r="Z40" s="25" t="s">
        <v>36</v>
      </c>
      <c r="AA40" s="42" t="s">
        <v>85</v>
      </c>
      <c r="AB40" s="43" t="s">
        <v>86</v>
      </c>
      <c r="AC40" s="26"/>
    </row>
    <row r="41" spans="1:29" ht="36" thickTop="1" x14ac:dyDescent="0.4">
      <c r="A41" s="56" t="s">
        <v>87</v>
      </c>
      <c r="B41" s="32">
        <v>29</v>
      </c>
      <c r="C41" s="32" t="s">
        <v>88</v>
      </c>
      <c r="D41" s="33" t="s">
        <v>89</v>
      </c>
      <c r="E41" s="32" t="s">
        <v>27</v>
      </c>
      <c r="F41" s="32">
        <v>763</v>
      </c>
      <c r="G41" s="32">
        <v>788</v>
      </c>
      <c r="H41" s="32">
        <v>0</v>
      </c>
      <c r="I41" s="32">
        <v>0</v>
      </c>
      <c r="J41" s="32">
        <v>38</v>
      </c>
      <c r="K41" s="32">
        <v>33</v>
      </c>
      <c r="L41" s="32">
        <v>8</v>
      </c>
      <c r="M41" s="32">
        <v>8</v>
      </c>
      <c r="N41" s="32">
        <v>9</v>
      </c>
      <c r="O41" s="32">
        <v>45</v>
      </c>
      <c r="P41" s="32"/>
      <c r="Q41" s="32"/>
      <c r="R41" s="32"/>
      <c r="S41" s="32"/>
      <c r="T41" s="32">
        <v>2</v>
      </c>
      <c r="U41" s="32">
        <v>683</v>
      </c>
      <c r="V41" s="32"/>
      <c r="W41" s="32"/>
      <c r="X41" s="32"/>
      <c r="Y41" s="32"/>
      <c r="Z41" s="35" t="s">
        <v>36</v>
      </c>
      <c r="AA41" s="36" t="s">
        <v>90</v>
      </c>
      <c r="AB41" s="37"/>
      <c r="AC41" s="37"/>
    </row>
    <row r="42" spans="1:29" x14ac:dyDescent="0.4">
      <c r="A42" s="52"/>
      <c r="B42" s="4">
        <v>30</v>
      </c>
      <c r="C42" s="4" t="s">
        <v>91</v>
      </c>
      <c r="D42" s="7" t="s">
        <v>92</v>
      </c>
      <c r="E42" s="4" t="s">
        <v>27</v>
      </c>
      <c r="F42" s="4">
        <v>81</v>
      </c>
      <c r="G42" s="4">
        <v>82</v>
      </c>
      <c r="H42" s="4">
        <v>0</v>
      </c>
      <c r="I42" s="4">
        <v>0</v>
      </c>
      <c r="J42" s="4">
        <v>0</v>
      </c>
      <c r="K42" s="4">
        <v>0</v>
      </c>
      <c r="L42" s="4">
        <v>0</v>
      </c>
      <c r="M42" s="4">
        <v>0</v>
      </c>
      <c r="N42" s="4">
        <v>1</v>
      </c>
      <c r="O42" s="4">
        <v>8</v>
      </c>
      <c r="P42" s="4"/>
      <c r="Q42" s="4"/>
      <c r="R42" s="4">
        <v>1</v>
      </c>
      <c r="S42" s="4"/>
      <c r="T42" s="4"/>
      <c r="U42" s="4"/>
      <c r="V42" s="4"/>
      <c r="W42" s="4"/>
      <c r="X42" s="4"/>
      <c r="Y42" s="4"/>
      <c r="Z42" s="6">
        <v>800</v>
      </c>
      <c r="AA42" s="4" t="s">
        <v>36</v>
      </c>
      <c r="AB42" s="8"/>
      <c r="AC42" s="8"/>
    </row>
    <row r="43" spans="1:29" x14ac:dyDescent="0.4">
      <c r="A43" s="52"/>
      <c r="B43" s="4">
        <v>31</v>
      </c>
      <c r="C43" s="4" t="s">
        <v>93</v>
      </c>
      <c r="D43" s="7" t="s">
        <v>35</v>
      </c>
      <c r="E43" s="4" t="s">
        <v>27</v>
      </c>
      <c r="F43" s="4">
        <v>72</v>
      </c>
      <c r="G43" s="4">
        <v>66</v>
      </c>
      <c r="H43" s="4">
        <v>0</v>
      </c>
      <c r="I43" s="4">
        <v>0</v>
      </c>
      <c r="J43" s="4">
        <v>3</v>
      </c>
      <c r="K43" s="4">
        <v>2</v>
      </c>
      <c r="L43" s="4">
        <v>1</v>
      </c>
      <c r="M43" s="4">
        <v>1</v>
      </c>
      <c r="N43" s="4"/>
      <c r="O43" s="4"/>
      <c r="P43" s="4"/>
      <c r="Q43" s="4"/>
      <c r="R43" s="4">
        <v>1</v>
      </c>
      <c r="S43" s="4">
        <v>75</v>
      </c>
      <c r="T43" s="4"/>
      <c r="U43" s="4"/>
      <c r="V43" s="4"/>
      <c r="W43" s="4"/>
      <c r="X43" s="4"/>
      <c r="Y43" s="4"/>
      <c r="Z43" s="6">
        <v>2000</v>
      </c>
      <c r="AA43" s="4" t="s">
        <v>36</v>
      </c>
      <c r="AB43" s="8"/>
      <c r="AC43" s="8"/>
    </row>
    <row r="44" spans="1:29" x14ac:dyDescent="0.4">
      <c r="A44" s="52"/>
      <c r="B44" s="4">
        <v>32</v>
      </c>
      <c r="C44" s="4" t="s">
        <v>94</v>
      </c>
      <c r="D44" s="7" t="s">
        <v>36</v>
      </c>
      <c r="E44" s="4"/>
      <c r="F44" s="4"/>
      <c r="G44" s="4"/>
      <c r="H44" s="4"/>
      <c r="I44" s="4"/>
      <c r="J44" s="4"/>
      <c r="K44" s="4"/>
      <c r="L44" s="4"/>
      <c r="M44" s="4"/>
      <c r="N44" s="4"/>
      <c r="O44" s="4"/>
      <c r="P44" s="4"/>
      <c r="Q44" s="4"/>
      <c r="R44" s="4"/>
      <c r="S44" s="4"/>
      <c r="T44" s="4"/>
      <c r="U44" s="4"/>
      <c r="V44" s="4"/>
      <c r="W44" s="4"/>
      <c r="X44" s="4"/>
      <c r="Y44" s="4"/>
      <c r="Z44" s="6"/>
      <c r="AA44" s="6"/>
      <c r="AB44" s="8"/>
      <c r="AC44" s="8"/>
    </row>
    <row r="45" spans="1:29" ht="18.350000000000001" thickBot="1" x14ac:dyDescent="0.45">
      <c r="A45" s="57"/>
      <c r="B45" s="38">
        <v>33</v>
      </c>
      <c r="C45" s="38" t="s">
        <v>95</v>
      </c>
      <c r="D45" s="39" t="s">
        <v>96</v>
      </c>
      <c r="E45" s="38" t="s">
        <v>27</v>
      </c>
      <c r="F45" s="38">
        <v>25</v>
      </c>
      <c r="G45" s="38"/>
      <c r="H45" s="38"/>
      <c r="I45" s="38"/>
      <c r="J45" s="38"/>
      <c r="K45" s="38"/>
      <c r="L45" s="38"/>
      <c r="M45" s="38"/>
      <c r="N45" s="38">
        <v>0</v>
      </c>
      <c r="O45" s="38">
        <v>6</v>
      </c>
      <c r="P45" s="38">
        <v>1</v>
      </c>
      <c r="Q45" s="38"/>
      <c r="R45" s="38"/>
      <c r="S45" s="38"/>
      <c r="T45" s="38"/>
      <c r="U45" s="38"/>
      <c r="V45" s="38"/>
      <c r="W45" s="38"/>
      <c r="X45" s="38"/>
      <c r="Y45" s="38"/>
      <c r="Z45" s="40" t="s">
        <v>36</v>
      </c>
      <c r="AA45" s="38" t="s">
        <v>36</v>
      </c>
      <c r="AB45" s="41"/>
      <c r="AC45" s="41"/>
    </row>
    <row r="46" spans="1:29" ht="36" thickTop="1" x14ac:dyDescent="0.4">
      <c r="A46" s="51" t="s">
        <v>97</v>
      </c>
      <c r="B46" s="27">
        <v>34</v>
      </c>
      <c r="C46" s="27" t="s">
        <v>98</v>
      </c>
      <c r="D46" s="28" t="s">
        <v>99</v>
      </c>
      <c r="E46" s="27" t="s">
        <v>74</v>
      </c>
      <c r="F46" s="44">
        <v>2024</v>
      </c>
      <c r="G46" s="44">
        <v>2027</v>
      </c>
      <c r="H46" s="27">
        <v>0</v>
      </c>
      <c r="I46" s="27">
        <v>2</v>
      </c>
      <c r="J46" s="27">
        <v>43</v>
      </c>
      <c r="K46" s="27">
        <v>48</v>
      </c>
      <c r="L46" s="27">
        <v>21</v>
      </c>
      <c r="M46" s="27">
        <v>21</v>
      </c>
      <c r="N46" s="27">
        <v>119</v>
      </c>
      <c r="O46" s="27">
        <v>110</v>
      </c>
      <c r="P46" s="27"/>
      <c r="Q46" s="27"/>
      <c r="R46" s="27"/>
      <c r="S46" s="27"/>
      <c r="T46" s="27"/>
      <c r="U46" s="27"/>
      <c r="V46" s="27"/>
      <c r="W46" s="44"/>
      <c r="X46" s="27">
        <v>49</v>
      </c>
      <c r="Y46" s="44">
        <v>1956</v>
      </c>
      <c r="Z46" s="45" t="s">
        <v>100</v>
      </c>
      <c r="AA46" s="27" t="s">
        <v>36</v>
      </c>
      <c r="AB46" s="30" t="s">
        <v>36</v>
      </c>
      <c r="AC46" s="30"/>
    </row>
    <row r="47" spans="1:29" x14ac:dyDescent="0.4">
      <c r="A47" s="52"/>
      <c r="B47" s="4">
        <v>35</v>
      </c>
      <c r="C47" s="4" t="s">
        <v>101</v>
      </c>
      <c r="D47" s="7" t="s">
        <v>102</v>
      </c>
      <c r="E47" s="4"/>
      <c r="F47" s="4">
        <v>143</v>
      </c>
      <c r="G47" s="4"/>
      <c r="H47" s="4">
        <v>0</v>
      </c>
      <c r="I47" s="4"/>
      <c r="J47" s="4">
        <v>0</v>
      </c>
      <c r="K47" s="4"/>
      <c r="L47" s="4">
        <v>0</v>
      </c>
      <c r="M47" s="4"/>
      <c r="N47" s="4"/>
      <c r="O47" s="4"/>
      <c r="P47" s="4"/>
      <c r="Q47" s="4"/>
      <c r="R47" s="4"/>
      <c r="S47" s="4"/>
      <c r="T47" s="4"/>
      <c r="U47" s="4"/>
      <c r="V47" s="4"/>
      <c r="W47" s="4"/>
      <c r="X47" s="4"/>
      <c r="Y47" s="4"/>
      <c r="Z47" s="6"/>
      <c r="AA47" s="6"/>
      <c r="AB47" s="8"/>
      <c r="AC47" s="8"/>
    </row>
    <row r="48" spans="1:29" x14ac:dyDescent="0.4">
      <c r="A48" s="52"/>
      <c r="B48" s="4">
        <v>36</v>
      </c>
      <c r="C48" s="4" t="s">
        <v>103</v>
      </c>
      <c r="D48" s="7" t="s">
        <v>104</v>
      </c>
      <c r="E48" s="4" t="s">
        <v>105</v>
      </c>
      <c r="F48" s="4">
        <v>158</v>
      </c>
      <c r="G48" s="4">
        <v>162</v>
      </c>
      <c r="H48" s="4">
        <v>0</v>
      </c>
      <c r="I48" s="4">
        <v>0</v>
      </c>
      <c r="J48" s="4">
        <v>2</v>
      </c>
      <c r="K48" s="4">
        <v>2</v>
      </c>
      <c r="L48" s="4">
        <v>1</v>
      </c>
      <c r="M48" s="4">
        <v>1</v>
      </c>
      <c r="N48" s="4">
        <v>0</v>
      </c>
      <c r="O48" s="4">
        <v>18</v>
      </c>
      <c r="P48" s="4"/>
      <c r="Q48" s="4"/>
      <c r="R48" s="4"/>
      <c r="S48" s="4"/>
      <c r="T48" s="4">
        <v>4</v>
      </c>
      <c r="U48" s="4">
        <v>190</v>
      </c>
      <c r="V48" s="4"/>
      <c r="W48" s="4"/>
      <c r="X48" s="4"/>
      <c r="Y48" s="4"/>
      <c r="Z48" s="6">
        <v>250</v>
      </c>
      <c r="AA48" s="6" t="s">
        <v>36</v>
      </c>
      <c r="AB48" s="22" t="s">
        <v>106</v>
      </c>
      <c r="AC48" s="22"/>
    </row>
    <row r="49" spans="1:29" ht="70.7" x14ac:dyDescent="0.4">
      <c r="A49" s="52"/>
      <c r="B49" s="4">
        <v>37</v>
      </c>
      <c r="C49" s="4" t="s">
        <v>107</v>
      </c>
      <c r="D49" s="7" t="s">
        <v>104</v>
      </c>
      <c r="E49" s="4" t="s">
        <v>105</v>
      </c>
      <c r="F49" s="4">
        <v>75</v>
      </c>
      <c r="G49" s="4">
        <v>75</v>
      </c>
      <c r="H49" s="4">
        <v>0</v>
      </c>
      <c r="I49" s="4">
        <v>0</v>
      </c>
      <c r="J49" s="4">
        <v>1</v>
      </c>
      <c r="K49" s="4">
        <v>2</v>
      </c>
      <c r="L49" s="4">
        <v>1</v>
      </c>
      <c r="M49" s="4">
        <v>1</v>
      </c>
      <c r="N49" s="4">
        <v>3</v>
      </c>
      <c r="O49" s="4">
        <v>8</v>
      </c>
      <c r="P49" s="4"/>
      <c r="Q49" s="4"/>
      <c r="R49" s="4">
        <v>1</v>
      </c>
      <c r="S49" s="4">
        <v>90</v>
      </c>
      <c r="T49" s="4"/>
      <c r="U49" s="4"/>
      <c r="V49" s="4"/>
      <c r="W49" s="4"/>
      <c r="X49" s="4"/>
      <c r="Y49" s="4"/>
      <c r="Z49" s="9" t="s">
        <v>108</v>
      </c>
      <c r="AA49" s="6" t="s">
        <v>36</v>
      </c>
      <c r="AB49" s="21" t="s">
        <v>109</v>
      </c>
      <c r="AC49" s="21" t="s">
        <v>110</v>
      </c>
    </row>
    <row r="50" spans="1:29" x14ac:dyDescent="0.4">
      <c r="A50" s="52"/>
      <c r="B50" s="4">
        <v>38</v>
      </c>
      <c r="C50" s="4" t="s">
        <v>111</v>
      </c>
      <c r="D50" s="7" t="s">
        <v>104</v>
      </c>
      <c r="E50" s="4" t="s">
        <v>105</v>
      </c>
      <c r="F50" s="4">
        <v>231</v>
      </c>
      <c r="G50" s="4">
        <v>228</v>
      </c>
      <c r="H50" s="4">
        <v>0</v>
      </c>
      <c r="I50" s="4">
        <v>0</v>
      </c>
      <c r="J50" s="4">
        <v>0</v>
      </c>
      <c r="K50" s="4">
        <v>0</v>
      </c>
      <c r="L50" s="4">
        <v>0</v>
      </c>
      <c r="M50" s="4">
        <v>0</v>
      </c>
      <c r="N50" s="4">
        <v>7</v>
      </c>
      <c r="O50" s="4">
        <v>18</v>
      </c>
      <c r="P50" s="4"/>
      <c r="Q50" s="4"/>
      <c r="R50" s="4">
        <v>2</v>
      </c>
      <c r="S50" s="4">
        <v>360</v>
      </c>
      <c r="T50" s="4"/>
      <c r="U50" s="4"/>
      <c r="V50" s="4"/>
      <c r="W50" s="4"/>
      <c r="X50" s="4"/>
      <c r="Y50" s="4"/>
      <c r="Z50" s="6" t="s">
        <v>36</v>
      </c>
      <c r="AA50" s="6">
        <v>2300</v>
      </c>
      <c r="AB50" s="8"/>
      <c r="AC50" s="8"/>
    </row>
    <row r="51" spans="1:29" ht="35.35" x14ac:dyDescent="0.4">
      <c r="A51" s="52"/>
      <c r="B51" s="4">
        <v>39</v>
      </c>
      <c r="C51" s="4" t="s">
        <v>112</v>
      </c>
      <c r="D51" s="7" t="s">
        <v>113</v>
      </c>
      <c r="E51" s="4" t="s">
        <v>105</v>
      </c>
      <c r="F51" s="4">
        <v>157</v>
      </c>
      <c r="G51" s="4">
        <v>175</v>
      </c>
      <c r="H51" s="4">
        <v>0</v>
      </c>
      <c r="I51" s="4">
        <v>0</v>
      </c>
      <c r="J51" s="4">
        <v>0</v>
      </c>
      <c r="K51" s="4">
        <v>0</v>
      </c>
      <c r="L51" s="4">
        <v>0</v>
      </c>
      <c r="M51" s="4">
        <v>0</v>
      </c>
      <c r="N51" s="4">
        <v>7</v>
      </c>
      <c r="O51" s="4">
        <v>4</v>
      </c>
      <c r="P51" s="4"/>
      <c r="Q51" s="4"/>
      <c r="R51" s="4">
        <v>4</v>
      </c>
      <c r="S51" s="4">
        <v>144</v>
      </c>
      <c r="T51" s="4"/>
      <c r="U51" s="4"/>
      <c r="V51" s="4"/>
      <c r="W51" s="4"/>
      <c r="X51" s="4"/>
      <c r="Y51" s="4"/>
      <c r="Z51" s="9" t="s">
        <v>114</v>
      </c>
      <c r="AA51" s="9" t="s">
        <v>115</v>
      </c>
      <c r="AB51" s="8"/>
      <c r="AC51" s="8"/>
    </row>
    <row r="52" spans="1:29" x14ac:dyDescent="0.4">
      <c r="A52" s="52"/>
      <c r="B52" s="4">
        <v>40</v>
      </c>
      <c r="C52" s="4" t="s">
        <v>116</v>
      </c>
      <c r="D52" s="7" t="s">
        <v>104</v>
      </c>
      <c r="E52" s="4" t="s">
        <v>105</v>
      </c>
      <c r="F52" s="4">
        <v>30</v>
      </c>
      <c r="G52" s="4">
        <v>21</v>
      </c>
      <c r="H52" s="4">
        <v>0</v>
      </c>
      <c r="I52" s="4">
        <v>0</v>
      </c>
      <c r="J52" s="4">
        <v>0</v>
      </c>
      <c r="K52" s="4">
        <v>0</v>
      </c>
      <c r="L52" s="4">
        <v>0</v>
      </c>
      <c r="M52" s="4">
        <v>0</v>
      </c>
      <c r="N52" s="4">
        <v>2</v>
      </c>
      <c r="O52" s="4">
        <v>0</v>
      </c>
      <c r="P52" s="4"/>
      <c r="Q52" s="4"/>
      <c r="R52" s="4"/>
      <c r="S52" s="4"/>
      <c r="T52" s="4">
        <v>1</v>
      </c>
      <c r="U52" s="4">
        <v>40</v>
      </c>
      <c r="V52" s="4"/>
      <c r="W52" s="4"/>
      <c r="X52" s="4"/>
      <c r="Y52" s="4"/>
      <c r="Z52" s="6">
        <v>3000</v>
      </c>
      <c r="AA52" s="6" t="s">
        <v>36</v>
      </c>
      <c r="AB52" s="22" t="s">
        <v>117</v>
      </c>
      <c r="AC52" s="22" t="s">
        <v>118</v>
      </c>
    </row>
    <row r="53" spans="1:29" x14ac:dyDescent="0.4">
      <c r="A53" s="2"/>
      <c r="B53" s="2"/>
      <c r="C53" s="2"/>
      <c r="D53" s="3"/>
      <c r="E53" s="2"/>
      <c r="F53" s="20">
        <f>SUM(F5:F52)</f>
        <v>15495</v>
      </c>
      <c r="G53" s="20"/>
      <c r="H53" s="20">
        <f>SUM(H5:H52)</f>
        <v>0</v>
      </c>
      <c r="I53" s="20"/>
      <c r="J53" s="20">
        <f>SUM(J5:J52)</f>
        <v>487</v>
      </c>
      <c r="K53" s="20"/>
      <c r="L53" s="20">
        <f>SUM(L5:L52)</f>
        <v>129</v>
      </c>
      <c r="M53" s="20"/>
      <c r="N53" s="20">
        <f t="shared" ref="N53:V53" si="0">SUM(N5:N52)</f>
        <v>481</v>
      </c>
      <c r="O53" s="20">
        <f t="shared" si="0"/>
        <v>829</v>
      </c>
      <c r="P53" s="20">
        <f t="shared" si="0"/>
        <v>89</v>
      </c>
      <c r="Q53" s="20">
        <f t="shared" si="0"/>
        <v>4646</v>
      </c>
      <c r="R53" s="20">
        <f t="shared" si="0"/>
        <v>64</v>
      </c>
      <c r="S53" s="20">
        <f t="shared" si="0"/>
        <v>3799</v>
      </c>
      <c r="T53" s="20">
        <f t="shared" si="0"/>
        <v>22</v>
      </c>
      <c r="U53" s="20">
        <f t="shared" si="0"/>
        <v>2759</v>
      </c>
      <c r="V53" s="20">
        <f t="shared" si="0"/>
        <v>7</v>
      </c>
      <c r="W53" s="2"/>
      <c r="X53" s="20">
        <f>SUM(X5:X52)</f>
        <v>50</v>
      </c>
      <c r="Y53" s="2"/>
      <c r="Z53" s="2"/>
      <c r="AA53" s="2"/>
      <c r="AB53" s="2"/>
      <c r="AC53" s="2"/>
    </row>
    <row r="54" spans="1:29" x14ac:dyDescent="0.4">
      <c r="A54" s="2"/>
      <c r="B54" s="2"/>
      <c r="C54" s="2"/>
      <c r="D54" s="3"/>
      <c r="E54" s="2"/>
      <c r="F54" s="2"/>
      <c r="G54" s="2"/>
      <c r="H54" s="2"/>
      <c r="I54" s="2"/>
      <c r="J54" s="2"/>
      <c r="K54" s="2"/>
      <c r="L54" s="2"/>
      <c r="M54" s="2"/>
      <c r="N54" s="2"/>
      <c r="O54" s="2"/>
      <c r="P54" s="2"/>
      <c r="Q54" s="2"/>
      <c r="R54" s="2"/>
      <c r="S54" s="2"/>
      <c r="T54" s="2"/>
      <c r="U54" s="2"/>
      <c r="V54" s="2"/>
      <c r="W54" s="2"/>
      <c r="X54" s="2"/>
      <c r="Y54" s="2"/>
      <c r="Z54" s="2"/>
      <c r="AA54" s="2"/>
      <c r="AB54" s="2"/>
      <c r="AC54" s="2"/>
    </row>
  </sheetData>
  <mergeCells count="46">
    <mergeCell ref="A32:A40"/>
    <mergeCell ref="X30:Y30"/>
    <mergeCell ref="Z30:Z31"/>
    <mergeCell ref="AA30:AA31"/>
    <mergeCell ref="AB30:AB31"/>
    <mergeCell ref="V30:W30"/>
    <mergeCell ref="AC30:AC31"/>
    <mergeCell ref="P2:Y2"/>
    <mergeCell ref="P29:Y29"/>
    <mergeCell ref="A30:A31"/>
    <mergeCell ref="B30:B31"/>
    <mergeCell ref="C30:C31"/>
    <mergeCell ref="D30:D31"/>
    <mergeCell ref="E30:E31"/>
    <mergeCell ref="F30:G30"/>
    <mergeCell ref="H30:I30"/>
    <mergeCell ref="J30:K30"/>
    <mergeCell ref="L30:M30"/>
    <mergeCell ref="N30:O30"/>
    <mergeCell ref="P30:Q30"/>
    <mergeCell ref="R30:S30"/>
    <mergeCell ref="T30:U30"/>
    <mergeCell ref="P3:Q3"/>
    <mergeCell ref="R3:S3"/>
    <mergeCell ref="A3:A4"/>
    <mergeCell ref="B3:B4"/>
    <mergeCell ref="C3:C4"/>
    <mergeCell ref="D3:D4"/>
    <mergeCell ref="E3:E4"/>
    <mergeCell ref="F3:G3"/>
    <mergeCell ref="A46:A52"/>
    <mergeCell ref="AC3:AC4"/>
    <mergeCell ref="A5:A9"/>
    <mergeCell ref="A10:A16"/>
    <mergeCell ref="A17:A23"/>
    <mergeCell ref="A41:A45"/>
    <mergeCell ref="T3:U3"/>
    <mergeCell ref="V3:W3"/>
    <mergeCell ref="X3:Y3"/>
    <mergeCell ref="Z3:Z4"/>
    <mergeCell ref="AA3:AA4"/>
    <mergeCell ref="AB3:AB4"/>
    <mergeCell ref="H3:I3"/>
    <mergeCell ref="J3:K3"/>
    <mergeCell ref="L3:M3"/>
    <mergeCell ref="N3:O3"/>
  </mergeCells>
  <phoneticPr fontId="1"/>
  <pageMargins left="0.11811023622047245" right="0.11811023622047245" top="0.35433070866141736" bottom="0.35433070866141736"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津川文彦</dc:creator>
  <cp:lastModifiedBy>津川智子</cp:lastModifiedBy>
  <cp:lastPrinted>2024-03-01T10:44:10Z</cp:lastPrinted>
  <dcterms:created xsi:type="dcterms:W3CDTF">2024-02-29T02:13:26Z</dcterms:created>
  <dcterms:modified xsi:type="dcterms:W3CDTF">2024-03-01T10:45:37Z</dcterms:modified>
</cp:coreProperties>
</file>